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as\pjeu-center\EUIJ九州（ＥＵセンター）\EU-DPs\★修了認定：修了証書（EU-DPs diploma）、修了証明、単位修得証明\"/>
    </mc:Choice>
  </mc:AlternateContent>
  <xr:revisionPtr revIDLastSave="0" documentId="13_ncr:1_{A16A7F93-7CD2-4AB4-8C8C-5885859B4E97}" xr6:coauthVersionLast="47" xr6:coauthVersionMax="47" xr10:uidLastSave="{00000000-0000-0000-0000-000000000000}"/>
  <bookViews>
    <workbookView xWindow="-120" yWindow="-120" windowWidth="29040" windowHeight="15720" xr2:uid="{00000000-000D-0000-FFFF-FFFF00000000}"/>
  </bookViews>
  <sheets>
    <sheet name="(1) 修了申請_APL. for COMPL." sheetId="3" r:id="rId1"/>
    <sheet name="(2-1)学部科目報告_CRS. RPT. UG (2)" sheetId="11" r:id="rId2"/>
    <sheet name="(2-2)大学院科目報告_CRS. RPT. G" sheetId="7" r:id="rId3"/>
  </sheets>
  <definedNames>
    <definedName name="_xlnm._FilterDatabase" localSheetId="1" hidden="1">'(2-1)学部科目報告_CRS. RPT. UG (2)'!$A$21:$O$24</definedName>
    <definedName name="_xlnm._FilterDatabase" localSheetId="2" hidden="1">'(2-2)大学院科目報告_CRS. RPT. G'!#REF!</definedName>
    <definedName name="_xlnm.Print_Area" localSheetId="0">'(1) 修了申請_APL. for COMPL.'!$A$1:$E$43</definedName>
    <definedName name="_xlnm.Print_Area" localSheetId="1">'(2-1)学部科目報告_CRS. RPT. UG (2)'!$A$1:$P$1288</definedName>
    <definedName name="_xlnm.Print_Area" localSheetId="2">'(2-2)大学院科目報告_CRS. RPT. G'!$A$1:$N$501</definedName>
    <definedName name="_xlnm.Print_Titles" localSheetId="1">'(2-1)学部科目報告_CRS. RPT. UG (2)'!$25:$25</definedName>
    <definedName name="_xlnm.Print_Titles" localSheetId="2">'(2-2)大学院科目報告_CRS. RPT. G'!$18:$18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3" i="11" l="1"/>
  <c r="M17" i="11"/>
  <c r="L17" i="11"/>
  <c r="M18" i="11"/>
  <c r="L18" i="11"/>
  <c r="K16" i="11" l="1"/>
  <c r="J16" i="11"/>
  <c r="K15" i="11"/>
  <c r="J15" i="11"/>
  <c r="K14" i="11"/>
  <c r="J14" i="11"/>
  <c r="J13" i="11"/>
  <c r="K12" i="11"/>
  <c r="J12" i="11"/>
  <c r="I12" i="7"/>
  <c r="H12" i="7"/>
  <c r="J9" i="11"/>
  <c r="I9" i="11"/>
  <c r="M12" i="7"/>
  <c r="L12" i="7"/>
  <c r="J17" i="11" l="1"/>
  <c r="J18" i="11" s="1"/>
  <c r="K17" i="11"/>
  <c r="K18" i="11" s="1"/>
</calcChain>
</file>

<file path=xl/sharedStrings.xml><?xml version="1.0" encoding="utf-8"?>
<sst xmlns="http://schemas.openxmlformats.org/spreadsheetml/2006/main" count="17236" uniqueCount="2873">
  <si>
    <t>姓　Family Name</t>
    <rPh sb="0" eb="1">
      <t>セイ</t>
    </rPh>
    <phoneticPr fontId="1"/>
  </si>
  <si>
    <t>大学　University　　　　</t>
    <phoneticPr fontId="1"/>
  </si>
  <si>
    <t>学部／学府／研究科 School</t>
    <phoneticPr fontId="1"/>
  </si>
  <si>
    <t>申請者　Applicant</t>
    <rPh sb="0" eb="2">
      <t>シンセイ</t>
    </rPh>
    <rPh sb="2" eb="3">
      <t>シャ</t>
    </rPh>
    <phoneticPr fontId="1"/>
  </si>
  <si>
    <t>郵便番号
Postal Code</t>
    <rPh sb="0" eb="4">
      <t>ユウビンバンゴウ</t>
    </rPh>
    <phoneticPr fontId="1"/>
  </si>
  <si>
    <t>住所
Address</t>
    <rPh sb="0" eb="2">
      <t>ジュウショ</t>
    </rPh>
    <phoneticPr fontId="1"/>
  </si>
  <si>
    <t>電話番号
Phone</t>
    <rPh sb="0" eb="2">
      <t>デンワ</t>
    </rPh>
    <rPh sb="2" eb="4">
      <t>バンゴウ</t>
    </rPh>
    <phoneticPr fontId="1"/>
  </si>
  <si>
    <t>メールアドレス
E-mail address</t>
    <phoneticPr fontId="1"/>
  </si>
  <si>
    <t>（自宅 Home）
（携帯 Mobile）</t>
    <rPh sb="1" eb="3">
      <t>ジタク</t>
    </rPh>
    <rPh sb="11" eb="13">
      <t>ケイタイ</t>
    </rPh>
    <phoneticPr fontId="1"/>
  </si>
  <si>
    <t>漢字表記
Chinese/Japanese</t>
    <rPh sb="0" eb="2">
      <t>カンジ</t>
    </rPh>
    <rPh sb="2" eb="4">
      <t>ヒョウキ</t>
    </rPh>
    <phoneticPr fontId="1"/>
  </si>
  <si>
    <t>所属
Affiliation</t>
    <phoneticPr fontId="1"/>
  </si>
  <si>
    <t>学生番号 Student ID</t>
    <rPh sb="0" eb="2">
      <t>ガクセイ</t>
    </rPh>
    <rPh sb="2" eb="4">
      <t>バンゴウ</t>
    </rPh>
    <phoneticPr fontId="1"/>
  </si>
  <si>
    <t>名　First Name</t>
    <phoneticPr fontId="1"/>
  </si>
  <si>
    <t>卒業予定年月
Expected Year and Month of Graduation</t>
    <rPh sb="0" eb="2">
      <t>ソツギョウ</t>
    </rPh>
    <rPh sb="2" eb="4">
      <t>ヨテイ</t>
    </rPh>
    <rPh sb="4" eb="6">
      <t>ネンゲツ</t>
    </rPh>
    <phoneticPr fontId="1"/>
  </si>
  <si>
    <t>学年　Current Year of Study</t>
    <rPh sb="0" eb="2">
      <t>ガクネン</t>
    </rPh>
    <phoneticPr fontId="1"/>
  </si>
  <si>
    <t>ミドルネーム Middle Name</t>
    <phoneticPr fontId="1"/>
  </si>
  <si>
    <t>学科／専攻名 Department</t>
    <phoneticPr fontId="1"/>
  </si>
  <si>
    <t>(          ) 年 Year (　 　   ) 月 Month</t>
    <rPh sb="13" eb="14">
      <t>ネン</t>
    </rPh>
    <rPh sb="29" eb="30">
      <t>ツキ</t>
    </rPh>
    <phoneticPr fontId="1"/>
  </si>
  <si>
    <t>(                ) 年 Year (　     　   ) 月 Month  (　   　   ) 日 Day</t>
    <rPh sb="59" eb="60">
      <t>ヒ</t>
    </rPh>
    <phoneticPr fontId="1"/>
  </si>
  <si>
    <t>（様式１/Form 1）</t>
    <rPh sb="1" eb="3">
      <t>ヨウシキ</t>
    </rPh>
    <phoneticPr fontId="11"/>
  </si>
  <si>
    <t>1 of 2</t>
    <phoneticPr fontId="1"/>
  </si>
  <si>
    <t>提出先：九州大学EUセンター 　 eudp@jimu.kyushu-u.ac.jp
Please complete and submit this form to Kyushu University EU Centre at eudp@jimu.kyushu-u.ac.jp</t>
    <phoneticPr fontId="1"/>
  </si>
  <si>
    <t>2 of 2</t>
    <phoneticPr fontId="1"/>
  </si>
  <si>
    <t>氏名
Official/Native Name</t>
    <phoneticPr fontId="1"/>
  </si>
  <si>
    <t>科目名
Course Title</t>
    <phoneticPr fontId="11"/>
  </si>
  <si>
    <t>単位数
Credits</t>
    <phoneticPr fontId="11"/>
  </si>
  <si>
    <t>国 Country</t>
    <rPh sb="0" eb="1">
      <t>クニ</t>
    </rPh>
    <phoneticPr fontId="1"/>
  </si>
  <si>
    <t>私はEU-DPsの修了要件を満たしましたので、修了を申請します。
Since I fulfilled the requirements, I hereby apply for completion of EU-DPs.</t>
    <rPh sb="0" eb="1">
      <t>ワタシ</t>
    </rPh>
    <rPh sb="9" eb="11">
      <t>シュウリョウ</t>
    </rPh>
    <rPh sb="11" eb="13">
      <t>ヨウケン</t>
    </rPh>
    <rPh sb="14" eb="15">
      <t>ミ</t>
    </rPh>
    <rPh sb="23" eb="25">
      <t>シュウリョウ</t>
    </rPh>
    <rPh sb="26" eb="28">
      <t>シンセイ</t>
    </rPh>
    <phoneticPr fontId="1"/>
  </si>
  <si>
    <t>九州大学EUセンター　御中
To Kyushu University EU Centre</t>
    <rPh sb="0" eb="2">
      <t>キュウシュウ</t>
    </rPh>
    <rPh sb="2" eb="4">
      <t>ダイガク</t>
    </rPh>
    <phoneticPr fontId="1"/>
  </si>
  <si>
    <t>【重要！！】修了要件を満たしている方のみ申請できます。修了要件を満たしていることを確認したうえで、提出してください。
[Important] This form should be submitted after you have fulfilled the requirements. Please submit it after you ensure to complete the requirement.</t>
    <phoneticPr fontId="1"/>
  </si>
  <si>
    <t>提出日 Date of Submission</t>
    <rPh sb="0" eb="2">
      <t>テイシュツ</t>
    </rPh>
    <rPh sb="2" eb="3">
      <t>ビ</t>
    </rPh>
    <phoneticPr fontId="1"/>
  </si>
  <si>
    <t>提出先：九州大学EUセンター 　 eudp@jimu.kyushu-u.ac.jp
Where to submit: Kyushu University EU Centre at
 eudp@jimu.kyushu-u.ac.jp</t>
    <rPh sb="0" eb="2">
      <t>テイシュツ</t>
    </rPh>
    <rPh sb="2" eb="3">
      <t>サキ</t>
    </rPh>
    <rPh sb="4" eb="6">
      <t>キュウシュウ</t>
    </rPh>
    <rPh sb="6" eb="8">
      <t>ダイガク</t>
    </rPh>
    <phoneticPr fontId="11"/>
  </si>
  <si>
    <t>学生番号
Student ID</t>
    <phoneticPr fontId="11"/>
  </si>
  <si>
    <t>氏名
Name</t>
    <rPh sb="0" eb="2">
      <t>シメイ</t>
    </rPh>
    <phoneticPr fontId="11"/>
  </si>
  <si>
    <t>卒業予定
Expected Year and Month of Graduation</t>
    <phoneticPr fontId="11"/>
  </si>
  <si>
    <t>Year</t>
    <phoneticPr fontId="11"/>
  </si>
  <si>
    <t>Month</t>
    <phoneticPr fontId="11"/>
  </si>
  <si>
    <t>M2</t>
    <phoneticPr fontId="11"/>
  </si>
  <si>
    <t>M3</t>
    <phoneticPr fontId="11"/>
  </si>
  <si>
    <t>M4</t>
    <phoneticPr fontId="11"/>
  </si>
  <si>
    <t>↓
↓</t>
    <phoneticPr fontId="11"/>
  </si>
  <si>
    <t>英語科目名
Course Title in English</t>
    <rPh sb="0" eb="2">
      <t>エイゴ</t>
    </rPh>
    <rPh sb="2" eb="4">
      <t>カモク</t>
    </rPh>
    <phoneticPr fontId="11"/>
  </si>
  <si>
    <t>対象年次
Targeted Academic Year(s)</t>
    <rPh sb="0" eb="2">
      <t>タイショウ</t>
    </rPh>
    <rPh sb="2" eb="4">
      <t>ネンジ</t>
    </rPh>
    <phoneticPr fontId="11"/>
  </si>
  <si>
    <t>担当教員
Course Lecturer</t>
    <phoneticPr fontId="11"/>
  </si>
  <si>
    <t xml:space="preserve">曜日・時限
Date and Time </t>
    <phoneticPr fontId="11"/>
  </si>
  <si>
    <t>使用言語
Language</t>
    <rPh sb="0" eb="2">
      <t>シヨウ</t>
    </rPh>
    <rPh sb="2" eb="4">
      <t>ゲンゴ</t>
    </rPh>
    <phoneticPr fontId="11"/>
  </si>
  <si>
    <t>教室
Classroom</t>
    <phoneticPr fontId="11"/>
  </si>
  <si>
    <t>備考
Note</t>
    <phoneticPr fontId="11"/>
  </si>
  <si>
    <t>入門</t>
    <rPh sb="0" eb="1">
      <t>ニュウモン</t>
    </rPh>
    <phoneticPr fontId="11"/>
  </si>
  <si>
    <t>前期</t>
  </si>
  <si>
    <t>Fundamentals of the European Union - Institutions and Economics</t>
    <phoneticPr fontId="11"/>
  </si>
  <si>
    <t>基幹教育</t>
    <rPh sb="0" eb="2">
      <t>キカン</t>
    </rPh>
    <rPh sb="2" eb="4">
      <t>キョウイク</t>
    </rPh>
    <phoneticPr fontId="11"/>
  </si>
  <si>
    <t>2年生以上</t>
    <rPh sb="0" eb="2">
      <t>ネンセイ</t>
    </rPh>
    <rPh sb="2" eb="4">
      <t>イジョウ</t>
    </rPh>
    <phoneticPr fontId="11"/>
  </si>
  <si>
    <t>岩田　健治
マーク・フェニック</t>
    <phoneticPr fontId="11"/>
  </si>
  <si>
    <t>火1</t>
  </si>
  <si>
    <t>高年次基幹教育科目</t>
    <phoneticPr fontId="11"/>
  </si>
  <si>
    <t>前期</t>
    <rPh sb="0" eb="2">
      <t>ゼンキ</t>
    </rPh>
    <phoneticPr fontId="32"/>
  </si>
  <si>
    <t>Roman Legal History</t>
  </si>
  <si>
    <t>基幹教育</t>
    <rPh sb="0" eb="2">
      <t>キカン</t>
    </rPh>
    <rPh sb="2" eb="4">
      <t>キョウイク</t>
    </rPh>
    <phoneticPr fontId="32"/>
  </si>
  <si>
    <t>五十君　麻里子</t>
  </si>
  <si>
    <t>J</t>
  </si>
  <si>
    <t>後期</t>
    <rPh sb="0" eb="2">
      <t>コウキ</t>
    </rPh>
    <phoneticPr fontId="11"/>
  </si>
  <si>
    <t xml:space="preserve">Introduction to Literature and Linguistics </t>
  </si>
  <si>
    <t>原則として
1年生</t>
    <rPh sb="0" eb="1">
      <t>ゲンソク</t>
    </rPh>
    <rPh sb="6" eb="8">
      <t>ネンセイ</t>
    </rPh>
    <phoneticPr fontId="32"/>
  </si>
  <si>
    <t>髙木　信宏</t>
  </si>
  <si>
    <t>文系ディシプリン科目</t>
    <rPh sb="8" eb="10">
      <t>カモク</t>
    </rPh>
    <phoneticPr fontId="32"/>
  </si>
  <si>
    <t>小黒　康正</t>
  </si>
  <si>
    <t>金1</t>
    <rPh sb="0" eb="1">
      <t>キン</t>
    </rPh>
    <phoneticPr fontId="32"/>
  </si>
  <si>
    <t xml:space="preserve">西野　常夫 </t>
  </si>
  <si>
    <t>Introduction to Art Studies</t>
  </si>
  <si>
    <t>水1</t>
    <rPh sb="0" eb="1">
      <t>ミズ</t>
    </rPh>
    <phoneticPr fontId="32"/>
  </si>
  <si>
    <t>後期</t>
    <rPh sb="0" eb="2">
      <t>コウキ</t>
    </rPh>
    <phoneticPr fontId="32"/>
  </si>
  <si>
    <t>Introduction to Philosophy and Thought</t>
  </si>
  <si>
    <t>水2</t>
    <rPh sb="0" eb="1">
      <t>ミズ</t>
    </rPh>
    <phoneticPr fontId="32"/>
  </si>
  <si>
    <t>後期</t>
  </si>
  <si>
    <t>Introduction to Economic History</t>
  </si>
  <si>
    <t>藤井　美男</t>
  </si>
  <si>
    <t>Introduction to Geography</t>
  </si>
  <si>
    <t>山下　潤</t>
    <rPh sb="0" eb="2">
      <t>ヤマシタ</t>
    </rPh>
    <rPh sb="3" eb="4">
      <t>ジュン</t>
    </rPh>
    <phoneticPr fontId="20"/>
  </si>
  <si>
    <t>2406
（センター2号館）</t>
  </si>
  <si>
    <t>遠城　明雄</t>
    <rPh sb="0" eb="2">
      <t>エンジョウ</t>
    </rPh>
    <rPh sb="3" eb="4">
      <t>メイ</t>
    </rPh>
    <rPh sb="4" eb="5">
      <t>ユウ</t>
    </rPh>
    <phoneticPr fontId="20"/>
  </si>
  <si>
    <t>What is the University I</t>
  </si>
  <si>
    <t>1-4</t>
  </si>
  <si>
    <t>水4</t>
    <rPh sb="0" eb="1">
      <t>ミズ</t>
    </rPh>
    <phoneticPr fontId="32"/>
  </si>
  <si>
    <t>野々村　淑子ほか</t>
  </si>
  <si>
    <t>水4</t>
  </si>
  <si>
    <t>Gender Studies II</t>
  </si>
  <si>
    <t>野々村　淑子ほか</t>
    <phoneticPr fontId="11"/>
  </si>
  <si>
    <t>Scientific Progress and Woman Scientists I</t>
  </si>
  <si>
    <t>渡邊　壽美子</t>
  </si>
  <si>
    <t>Scientific Progress and Woman Scientists II</t>
    <phoneticPr fontId="11"/>
  </si>
  <si>
    <t>前期</t>
    <rPh sb="0" eb="2">
      <t>ゼンキ</t>
    </rPh>
    <phoneticPr fontId="11"/>
  </si>
  <si>
    <t>文学・言語学入門</t>
    <phoneticPr fontId="11"/>
  </si>
  <si>
    <t xml:space="preserve">Introduction to Literature and Linguistics </t>
    <phoneticPr fontId="11"/>
  </si>
  <si>
    <t>火3</t>
    <rPh sb="0" eb="1">
      <t>ヒ</t>
    </rPh>
    <phoneticPr fontId="11"/>
  </si>
  <si>
    <t>小黒　康正</t>
    <phoneticPr fontId="11"/>
  </si>
  <si>
    <t>金2</t>
    <rPh sb="0" eb="1">
      <t>キン</t>
    </rPh>
    <phoneticPr fontId="11"/>
  </si>
  <si>
    <t>火2</t>
    <rPh sb="0" eb="1">
      <t>ヒ</t>
    </rPh>
    <phoneticPr fontId="11"/>
  </si>
  <si>
    <t>後期</t>
    <phoneticPr fontId="11"/>
  </si>
  <si>
    <t>藤井　美男</t>
    <phoneticPr fontId="11"/>
  </si>
  <si>
    <t>水2</t>
    <rPh sb="0" eb="1">
      <t>スイ</t>
    </rPh>
    <phoneticPr fontId="11"/>
  </si>
  <si>
    <t>火1</t>
    <rPh sb="0" eb="1">
      <t>ヒ</t>
    </rPh>
    <phoneticPr fontId="11"/>
  </si>
  <si>
    <t>1-4</t>
    <phoneticPr fontId="11"/>
  </si>
  <si>
    <t>女性学・男性学Ⅰ</t>
    <rPh sb="0" eb="3">
      <t>ジョセイガク</t>
    </rPh>
    <rPh sb="4" eb="7">
      <t>ダンセイガク</t>
    </rPh>
    <phoneticPr fontId="20"/>
  </si>
  <si>
    <t>Gender Studies I</t>
  </si>
  <si>
    <t>女性学・男性学Ⅱ</t>
    <rPh sb="0" eb="3">
      <t>ジョセイガク</t>
    </rPh>
    <rPh sb="4" eb="7">
      <t>ダンセイガク</t>
    </rPh>
    <phoneticPr fontId="20"/>
  </si>
  <si>
    <t>科学の進歩と女性科学者Ⅰ</t>
    <phoneticPr fontId="11"/>
  </si>
  <si>
    <t>月2</t>
    <rPh sb="0" eb="1">
      <t>ゲツ</t>
    </rPh>
    <phoneticPr fontId="11"/>
  </si>
  <si>
    <t>前期</t>
    <phoneticPr fontId="11"/>
  </si>
  <si>
    <t>木2</t>
    <rPh sb="0" eb="1">
      <t>モク</t>
    </rPh>
    <phoneticPr fontId="11"/>
  </si>
  <si>
    <t>野々村　淑子</t>
    <phoneticPr fontId="11"/>
  </si>
  <si>
    <t>M1</t>
  </si>
  <si>
    <t>国際金融</t>
    <phoneticPr fontId="11"/>
  </si>
  <si>
    <t xml:space="preserve">International Monetary  Economics </t>
  </si>
  <si>
    <t>経済学部</t>
    <phoneticPr fontId="11"/>
  </si>
  <si>
    <t>3-4</t>
    <phoneticPr fontId="11"/>
  </si>
  <si>
    <t>岩田　健治</t>
  </si>
  <si>
    <t>伊都イースト
D-103</t>
    <rPh sb="0" eb="2">
      <t>イト</t>
    </rPh>
    <phoneticPr fontId="11"/>
  </si>
  <si>
    <t>European Economic History</t>
    <phoneticPr fontId="11"/>
  </si>
  <si>
    <t>藤井　美男</t>
    <rPh sb="0" eb="2">
      <t>フジイ</t>
    </rPh>
    <rPh sb="3" eb="5">
      <t>ヨシオ</t>
    </rPh>
    <phoneticPr fontId="11"/>
  </si>
  <si>
    <t>伊都イースト
大講義室Ⅰ</t>
    <rPh sb="0" eb="2">
      <t>イト</t>
    </rPh>
    <rPh sb="7" eb="11">
      <t>ダイコウギシツ</t>
    </rPh>
    <phoneticPr fontId="11"/>
  </si>
  <si>
    <t>Economic History II</t>
  </si>
  <si>
    <t>2-4</t>
  </si>
  <si>
    <t>藤井　美男</t>
    <rPh sb="0" eb="2">
      <t>フジイ</t>
    </rPh>
    <rPh sb="3" eb="5">
      <t>ビナン</t>
    </rPh>
    <phoneticPr fontId="11"/>
  </si>
  <si>
    <t>金3</t>
    <rPh sb="0" eb="1">
      <t>キン</t>
    </rPh>
    <phoneticPr fontId="11"/>
  </si>
  <si>
    <t>2-4</t>
    <phoneticPr fontId="11"/>
  </si>
  <si>
    <t>International Accounting</t>
    <phoneticPr fontId="11"/>
  </si>
  <si>
    <t>小津　稚加子</t>
    <phoneticPr fontId="11"/>
  </si>
  <si>
    <t>木3</t>
    <phoneticPr fontId="11"/>
  </si>
  <si>
    <t>後期</t>
    <rPh sb="0" eb="1">
      <t>アト</t>
    </rPh>
    <phoneticPr fontId="11"/>
  </si>
  <si>
    <t>経済・経営学基本演習</t>
  </si>
  <si>
    <t>Introductory Seminar on Economics and Management</t>
  </si>
  <si>
    <t>潮﨑　智美</t>
    <rPh sb="0" eb="2">
      <t>シオサキ</t>
    </rPh>
    <rPh sb="3" eb="5">
      <t>トモミ</t>
    </rPh>
    <phoneticPr fontId="11"/>
  </si>
  <si>
    <t>月3</t>
    <rPh sb="0" eb="1">
      <t>ゲツ</t>
    </rPh>
    <phoneticPr fontId="11"/>
  </si>
  <si>
    <t>経済・経営学基本演習</t>
    <phoneticPr fontId="11"/>
  </si>
  <si>
    <t>岩田　健治</t>
    <rPh sb="0" eb="2">
      <t>イワタ</t>
    </rPh>
    <rPh sb="3" eb="5">
      <t>ケンジ</t>
    </rPh>
    <phoneticPr fontId="11"/>
  </si>
  <si>
    <t>Comparative Analysis of Institutions</t>
  </si>
  <si>
    <t>3-4</t>
  </si>
  <si>
    <t>西洋経済史</t>
    <rPh sb="0" eb="2">
      <t>セイヨウ</t>
    </rPh>
    <rPh sb="2" eb="5">
      <t>ケイザイシ</t>
    </rPh>
    <phoneticPr fontId="11"/>
  </si>
  <si>
    <t>国際会計</t>
    <rPh sb="0" eb="2">
      <t>コクサイ</t>
    </rPh>
    <rPh sb="2" eb="4">
      <t>カイケイ</t>
    </rPh>
    <phoneticPr fontId="11"/>
  </si>
  <si>
    <t>金2</t>
    <phoneticPr fontId="11"/>
  </si>
  <si>
    <t>火2</t>
    <rPh sb="0" eb="1">
      <t>カ</t>
    </rPh>
    <phoneticPr fontId="11"/>
  </si>
  <si>
    <t>金4</t>
    <rPh sb="0" eb="1">
      <t>キン</t>
    </rPh>
    <phoneticPr fontId="11"/>
  </si>
  <si>
    <t/>
  </si>
  <si>
    <t>Reading of the Foreign Law Books (English)</t>
    <phoneticPr fontId="11"/>
  </si>
  <si>
    <t>法学部</t>
    <rPh sb="0" eb="3">
      <t>ホウガクブ</t>
    </rPh>
    <phoneticPr fontId="11"/>
  </si>
  <si>
    <t>木3</t>
    <rPh sb="0" eb="1">
      <t>モク</t>
    </rPh>
    <phoneticPr fontId="11"/>
  </si>
  <si>
    <t>M2</t>
  </si>
  <si>
    <t>フォルマション</t>
  </si>
  <si>
    <t>小島　立</t>
    <rPh sb="0" eb="2">
      <t>コジマ</t>
    </rPh>
    <rPh sb="3" eb="4">
      <t>タ</t>
    </rPh>
    <phoneticPr fontId="11"/>
  </si>
  <si>
    <t>水3</t>
    <rPh sb="0" eb="1">
      <t>スイ</t>
    </rPh>
    <phoneticPr fontId="11"/>
  </si>
  <si>
    <t>Reading of the Foreign Political Books (German)</t>
    <phoneticPr fontId="11"/>
  </si>
  <si>
    <t>熊野　直樹</t>
  </si>
  <si>
    <t>月4</t>
    <phoneticPr fontId="11"/>
  </si>
  <si>
    <t>Labor Law</t>
  </si>
  <si>
    <t>新屋敷　恵美子</t>
    <rPh sb="0" eb="3">
      <t>シンヤシキ</t>
    </rPh>
    <rPh sb="4" eb="7">
      <t>エミコ</t>
    </rPh>
    <phoneticPr fontId="11"/>
  </si>
  <si>
    <t>火2・金4</t>
    <rPh sb="0" eb="1">
      <t>カ</t>
    </rPh>
    <rPh sb="3" eb="4">
      <t>キン</t>
    </rPh>
    <phoneticPr fontId="11"/>
  </si>
  <si>
    <t>Public International Law</t>
  </si>
  <si>
    <t>明石　欽司</t>
    <rPh sb="0" eb="2">
      <t>アカシ</t>
    </rPh>
    <rPh sb="3" eb="4">
      <t>キン</t>
    </rPh>
    <rPh sb="4" eb="5">
      <t>ツカサ</t>
    </rPh>
    <phoneticPr fontId="11"/>
  </si>
  <si>
    <t>大講Ⅱ</t>
    <phoneticPr fontId="11"/>
  </si>
  <si>
    <t>Roman Law I</t>
  </si>
  <si>
    <t>五十君　麻里子</t>
    <phoneticPr fontId="11"/>
  </si>
  <si>
    <t>Information Law</t>
  </si>
  <si>
    <t>成原　慧</t>
    <rPh sb="0" eb="1">
      <t>ナリ</t>
    </rPh>
    <rPh sb="1" eb="2">
      <t>ハラ</t>
    </rPh>
    <rPh sb="3" eb="4">
      <t>サトシ</t>
    </rPh>
    <phoneticPr fontId="11"/>
  </si>
  <si>
    <t>火4・金3</t>
    <rPh sb="0" eb="1">
      <t>カ</t>
    </rPh>
    <rPh sb="3" eb="4">
      <t>キン</t>
    </rPh>
    <phoneticPr fontId="11"/>
  </si>
  <si>
    <t>Intellectual Property Law</t>
  </si>
  <si>
    <t>月3・木4</t>
    <rPh sb="0" eb="1">
      <t>ゲツ</t>
    </rPh>
    <rPh sb="3" eb="4">
      <t>モク</t>
    </rPh>
    <phoneticPr fontId="11"/>
  </si>
  <si>
    <t>E109</t>
    <phoneticPr fontId="11"/>
  </si>
  <si>
    <t>Constitutional Law Ⅰ</t>
  </si>
  <si>
    <t>南野　森</t>
    <rPh sb="0" eb="2">
      <t>ミナミノ</t>
    </rPh>
    <rPh sb="3" eb="4">
      <t>モリ</t>
    </rPh>
    <phoneticPr fontId="11"/>
  </si>
  <si>
    <t>Constitutional Law Ⅱ</t>
  </si>
  <si>
    <t>Comparative Law</t>
  </si>
  <si>
    <t>遠藤　歩</t>
    <rPh sb="0" eb="2">
      <t>エンドウ</t>
    </rPh>
    <rPh sb="3" eb="4">
      <t>アユ</t>
    </rPh>
    <phoneticPr fontId="11"/>
  </si>
  <si>
    <t>Conflict Management System</t>
  </si>
  <si>
    <t>入江　秀晃</t>
    <rPh sb="0" eb="2">
      <t>イリエ</t>
    </rPh>
    <rPh sb="3" eb="4">
      <t>ヒデ</t>
    </rPh>
    <rPh sb="4" eb="5">
      <t>アキラ</t>
    </rPh>
    <phoneticPr fontId="11"/>
  </si>
  <si>
    <t>Theory of Public Administration</t>
  </si>
  <si>
    <t>嶋田　暁文</t>
    <rPh sb="0" eb="2">
      <t>シマダ</t>
    </rPh>
    <rPh sb="3" eb="4">
      <t>アキ</t>
    </rPh>
    <rPh sb="4" eb="5">
      <t>フミ</t>
    </rPh>
    <phoneticPr fontId="11"/>
  </si>
  <si>
    <t>月4・木3</t>
    <rPh sb="0" eb="1">
      <t>ゲツ</t>
    </rPh>
    <phoneticPr fontId="11"/>
  </si>
  <si>
    <t>Legal Informatics</t>
  </si>
  <si>
    <t>火4</t>
    <rPh sb="0" eb="1">
      <t>カ</t>
    </rPh>
    <phoneticPr fontId="11"/>
  </si>
  <si>
    <t>Special Lecture on Insolvency Law</t>
  </si>
  <si>
    <t>International Trade Law</t>
  </si>
  <si>
    <t>Special Lecture on Today's Japan supported by the Nishinippon Shimbun Ⅰ</t>
  </si>
  <si>
    <t>田端　良成</t>
    <rPh sb="0" eb="2">
      <t>タバタ</t>
    </rPh>
    <rPh sb="3" eb="4">
      <t>ヨ</t>
    </rPh>
    <rPh sb="4" eb="5">
      <t>セイ</t>
    </rPh>
    <phoneticPr fontId="11"/>
  </si>
  <si>
    <t>Special Lecture on Today's Japan supported by the Nishinippon Shimbun Ⅱ</t>
  </si>
  <si>
    <t>水3</t>
  </si>
  <si>
    <t>行政学</t>
    <rPh sb="0" eb="3">
      <t>ギョウセイガク</t>
    </rPh>
    <phoneticPr fontId="11"/>
  </si>
  <si>
    <t>ローマ法Ⅰ</t>
  </si>
  <si>
    <t>月2</t>
  </si>
  <si>
    <t>比較法</t>
    <rPh sb="0" eb="3">
      <t>ヒカクホウ</t>
    </rPh>
    <phoneticPr fontId="11"/>
  </si>
  <si>
    <t>紛争管理論</t>
    <rPh sb="0" eb="2">
      <t>フンソウ</t>
    </rPh>
    <rPh sb="2" eb="4">
      <t>カンリ</t>
    </rPh>
    <rPh sb="4" eb="5">
      <t>ロン</t>
    </rPh>
    <phoneticPr fontId="11"/>
  </si>
  <si>
    <t>国際私法</t>
    <rPh sb="0" eb="2">
      <t>コクサイ</t>
    </rPh>
    <rPh sb="2" eb="4">
      <t>シホウ</t>
    </rPh>
    <phoneticPr fontId="11"/>
  </si>
  <si>
    <t>西日本新聞特殊講義Ⅰ</t>
    <rPh sb="0" eb="1">
      <t>ニシ</t>
    </rPh>
    <rPh sb="1" eb="3">
      <t>ニホン</t>
    </rPh>
    <rPh sb="3" eb="5">
      <t>シンブン</t>
    </rPh>
    <rPh sb="5" eb="7">
      <t>トクシュ</t>
    </rPh>
    <rPh sb="7" eb="9">
      <t>コウギ</t>
    </rPh>
    <phoneticPr fontId="11"/>
  </si>
  <si>
    <t>西日本新聞特殊講義Ⅱ</t>
    <rPh sb="0" eb="1">
      <t>ニシ</t>
    </rPh>
    <rPh sb="1" eb="3">
      <t>ニホン</t>
    </rPh>
    <rPh sb="3" eb="5">
      <t>シンブン</t>
    </rPh>
    <rPh sb="5" eb="7">
      <t>トクシュ</t>
    </rPh>
    <rPh sb="7" eb="9">
      <t>コウギ</t>
    </rPh>
    <phoneticPr fontId="11"/>
  </si>
  <si>
    <t>外国政治書講読（ドイツ語）</t>
    <phoneticPr fontId="11"/>
  </si>
  <si>
    <t>木4</t>
    <phoneticPr fontId="11"/>
  </si>
  <si>
    <t>Special Lecture on European Union Law</t>
  </si>
  <si>
    <t>国際取引法</t>
    <rPh sb="0" eb="2">
      <t>コクサイ</t>
    </rPh>
    <rPh sb="2" eb="5">
      <t>トリヒキホウ</t>
    </rPh>
    <phoneticPr fontId="11"/>
  </si>
  <si>
    <t>M3</t>
  </si>
  <si>
    <t>木村　俊道</t>
    <rPh sb="3" eb="5">
      <t>トシミチ</t>
    </rPh>
    <phoneticPr fontId="11"/>
  </si>
  <si>
    <t>文学部</t>
    <rPh sb="0" eb="3">
      <t>ブンガクブ</t>
    </rPh>
    <phoneticPr fontId="32"/>
  </si>
  <si>
    <t>岡崎　敦</t>
  </si>
  <si>
    <t>European History (Seminar I)</t>
  </si>
  <si>
    <t>後期</t>
    <rPh sb="0" eb="2">
      <t>コウキ</t>
    </rPh>
    <phoneticPr fontId="20"/>
  </si>
  <si>
    <t>European History (Seminar II)</t>
  </si>
  <si>
    <t>European History (Seminar XIV)</t>
  </si>
  <si>
    <t>German Literature (Lecture V)</t>
  </si>
  <si>
    <t>German Literature (Lecture VI)</t>
  </si>
  <si>
    <t>German Literature (Seminar I)</t>
  </si>
  <si>
    <t>German Literature (Seminar II)</t>
  </si>
  <si>
    <t>European History (Lecture I)</t>
  </si>
  <si>
    <t>今井　宏昌</t>
  </si>
  <si>
    <t>European History (Lecture II)</t>
  </si>
  <si>
    <t>European History (Seminar IX)</t>
  </si>
  <si>
    <t>European History (Seminar X)</t>
  </si>
  <si>
    <t>European History (Lecture VI)</t>
    <phoneticPr fontId="11"/>
  </si>
  <si>
    <t>文学部</t>
    <rPh sb="0" eb="3">
      <t>ブンガクブ</t>
    </rPh>
    <phoneticPr fontId="11"/>
  </si>
  <si>
    <t>German Literature (Lecture III)</t>
    <phoneticPr fontId="11"/>
  </si>
  <si>
    <t>German Literature (Lecture IV)</t>
    <phoneticPr fontId="11"/>
  </si>
  <si>
    <t>German Literature (Seminar V)</t>
    <phoneticPr fontId="11"/>
  </si>
  <si>
    <t>German Literature (Seminar VI)</t>
    <phoneticPr fontId="11"/>
  </si>
  <si>
    <t>European History (Lecture III)</t>
    <phoneticPr fontId="11"/>
  </si>
  <si>
    <t>今井　宏昌</t>
    <phoneticPr fontId="11"/>
  </si>
  <si>
    <t>European History (Lecture IV)</t>
    <phoneticPr fontId="11"/>
  </si>
  <si>
    <t>European History (Seminar XI)</t>
    <phoneticPr fontId="11"/>
  </si>
  <si>
    <t>European History (Seminar XII)</t>
    <phoneticPr fontId="11"/>
  </si>
  <si>
    <t>教育学部</t>
    <rPh sb="0" eb="2">
      <t>キョウイク</t>
    </rPh>
    <rPh sb="2" eb="4">
      <t>ガクブ</t>
    </rPh>
    <phoneticPr fontId="11"/>
  </si>
  <si>
    <t>木5</t>
    <rPh sb="0" eb="1">
      <t>モク</t>
    </rPh>
    <phoneticPr fontId="11"/>
  </si>
  <si>
    <t>西洋史演習室</t>
    <phoneticPr fontId="11"/>
  </si>
  <si>
    <t>学部、大学院合同授業</t>
    <rPh sb="0" eb="2">
      <t>ガクブ</t>
    </rPh>
    <rPh sb="3" eb="5">
      <t>ダイガク</t>
    </rPh>
    <rPh sb="5" eb="6">
      <t>イン</t>
    </rPh>
    <rPh sb="6" eb="8">
      <t>ゴウドウ</t>
    </rPh>
    <rPh sb="8" eb="10">
      <t>ジュギョウ</t>
    </rPh>
    <phoneticPr fontId="11"/>
  </si>
  <si>
    <t>木4</t>
    <rPh sb="0" eb="1">
      <t>モク</t>
    </rPh>
    <phoneticPr fontId="11"/>
  </si>
  <si>
    <t>E110</t>
    <phoneticPr fontId="11"/>
  </si>
  <si>
    <t>European History (Lecture V)</t>
    <phoneticPr fontId="11"/>
  </si>
  <si>
    <t>German Literature (Lecture I)</t>
    <phoneticPr fontId="11"/>
  </si>
  <si>
    <t>M4</t>
  </si>
  <si>
    <t>春学期</t>
    <rPh sb="0" eb="3">
      <t>ハルガッキ</t>
    </rPh>
    <phoneticPr fontId="11"/>
  </si>
  <si>
    <t>Applied Geophysics</t>
  </si>
  <si>
    <t>工学部</t>
    <phoneticPr fontId="11"/>
  </si>
  <si>
    <t>水永　秀樹</t>
    <phoneticPr fontId="11"/>
  </si>
  <si>
    <t>夏学期</t>
    <rPh sb="0" eb="1">
      <t>ナツ</t>
    </rPh>
    <rPh sb="1" eb="3">
      <t>ガッキ</t>
    </rPh>
    <phoneticPr fontId="11"/>
  </si>
  <si>
    <t>Geothermal Engineering</t>
  </si>
  <si>
    <t>月２、水２</t>
    <rPh sb="0" eb="1">
      <t>ゲツ</t>
    </rPh>
    <rPh sb="3" eb="4">
      <t>スイ</t>
    </rPh>
    <phoneticPr fontId="11"/>
  </si>
  <si>
    <t>Underground Design</t>
  </si>
  <si>
    <t>島田　英樹</t>
    <rPh sb="0" eb="2">
      <t>シマダ</t>
    </rPh>
    <rPh sb="3" eb="5">
      <t>ヒデキ</t>
    </rPh>
    <phoneticPr fontId="11"/>
  </si>
  <si>
    <t>地層内物質移動工学</t>
    <phoneticPr fontId="11"/>
  </si>
  <si>
    <t>Mass Transport in Subsurface</t>
  </si>
  <si>
    <t>Saeid Jalilinasrabady</t>
    <phoneticPr fontId="11"/>
  </si>
  <si>
    <t>火３、水３</t>
    <rPh sb="0" eb="1">
      <t>カ</t>
    </rPh>
    <rPh sb="3" eb="4">
      <t>スイ</t>
    </rPh>
    <phoneticPr fontId="11"/>
  </si>
  <si>
    <t>ウエスト２号館５１７</t>
    <rPh sb="5" eb="6">
      <t>ゴウ</t>
    </rPh>
    <rPh sb="6" eb="7">
      <t>カン</t>
    </rPh>
    <phoneticPr fontId="11"/>
  </si>
  <si>
    <t>環境地球物理学</t>
    <phoneticPr fontId="11"/>
  </si>
  <si>
    <t>Environmental Earth Geophysics</t>
  </si>
  <si>
    <t>エンジニアリングエコノミー</t>
    <phoneticPr fontId="11"/>
  </si>
  <si>
    <t>Engineering Economy</t>
  </si>
  <si>
    <t>笹岡　孝司</t>
    <rPh sb="0" eb="2">
      <t>ササオカ</t>
    </rPh>
    <rPh sb="3" eb="4">
      <t>タカシ</t>
    </rPh>
    <rPh sb="4" eb="5">
      <t>ツカサ</t>
    </rPh>
    <phoneticPr fontId="11"/>
  </si>
  <si>
    <t>冬学期</t>
    <rPh sb="0" eb="1">
      <t>フユ</t>
    </rPh>
    <rPh sb="1" eb="3">
      <t>ガッキ</t>
    </rPh>
    <phoneticPr fontId="11"/>
  </si>
  <si>
    <t>地球システム学概論</t>
    <phoneticPr fontId="11"/>
  </si>
  <si>
    <t>Introduction to Earth System Engineering</t>
  </si>
  <si>
    <t>地球熱学</t>
    <phoneticPr fontId="11"/>
  </si>
  <si>
    <t>Geothermics</t>
  </si>
  <si>
    <t>西島　潤</t>
    <rPh sb="0" eb="2">
      <t>ニシジマ</t>
    </rPh>
    <rPh sb="3" eb="4">
      <t>ジュン</t>
    </rPh>
    <phoneticPr fontId="11"/>
  </si>
  <si>
    <t>Environmental Earth Science</t>
  </si>
  <si>
    <t>米津　幸太郎</t>
    <rPh sb="0" eb="2">
      <t>ヨネヅ</t>
    </rPh>
    <rPh sb="3" eb="6">
      <t>コウタロウ</t>
    </rPh>
    <phoneticPr fontId="11"/>
  </si>
  <si>
    <t>秋学期</t>
    <rPh sb="0" eb="1">
      <t>アキ</t>
    </rPh>
    <rPh sb="1" eb="3">
      <t>ガッキ</t>
    </rPh>
    <phoneticPr fontId="11"/>
  </si>
  <si>
    <t>Rock Engineering</t>
    <phoneticPr fontId="11"/>
  </si>
  <si>
    <t>エネルギー資源工学</t>
    <phoneticPr fontId="11"/>
  </si>
  <si>
    <t>Energy Resources Engineering</t>
  </si>
  <si>
    <t>Structural Mechanics I</t>
  </si>
  <si>
    <t>園田　佳巨</t>
    <phoneticPr fontId="11"/>
  </si>
  <si>
    <t>構造力学Ⅱ</t>
    <phoneticPr fontId="11"/>
  </si>
  <si>
    <t>Structural MechanicsⅡ</t>
    <phoneticPr fontId="11"/>
  </si>
  <si>
    <t>Introduction to Information processing</t>
  </si>
  <si>
    <t>浅井　光輝</t>
    <phoneticPr fontId="11"/>
  </si>
  <si>
    <t>火4、5</t>
  </si>
  <si>
    <t>Steel Structural Engineering</t>
  </si>
  <si>
    <t>貝沼　重信</t>
    <phoneticPr fontId="11"/>
  </si>
  <si>
    <t>工学部共通講義室14</t>
    <phoneticPr fontId="11"/>
  </si>
  <si>
    <t>Structural Analysis</t>
  </si>
  <si>
    <t>梶田　幸秀</t>
    <phoneticPr fontId="11"/>
  </si>
  <si>
    <t>工学部共通講義室11</t>
    <phoneticPr fontId="11"/>
  </si>
  <si>
    <t>Fluid Mechanics I</t>
  </si>
  <si>
    <t>矢野　真一郎</t>
    <phoneticPr fontId="11"/>
  </si>
  <si>
    <t>火2,3</t>
    <rPh sb="0" eb="1">
      <t>カ</t>
    </rPh>
    <phoneticPr fontId="11"/>
  </si>
  <si>
    <t>Hydraulics I</t>
  </si>
  <si>
    <t>Hydraulics Ⅱ</t>
    <phoneticPr fontId="11"/>
  </si>
  <si>
    <t>生態工学</t>
    <phoneticPr fontId="11"/>
  </si>
  <si>
    <t>Ecological Engineering</t>
  </si>
  <si>
    <t>清野　聡子</t>
    <phoneticPr fontId="11"/>
  </si>
  <si>
    <t>水3、4</t>
    <rPh sb="0" eb="1">
      <t>スイ</t>
    </rPh>
    <phoneticPr fontId="11"/>
  </si>
  <si>
    <t>Agri-food System and Agriculture</t>
  </si>
  <si>
    <t>農学部</t>
    <rPh sb="0" eb="3">
      <t>ノウガクブ</t>
    </rPh>
    <phoneticPr fontId="11"/>
  </si>
  <si>
    <t>木2</t>
  </si>
  <si>
    <t>ウエスト5号館２３２</t>
    <rPh sb="5" eb="7">
      <t>ゴウカン</t>
    </rPh>
    <phoneticPr fontId="11"/>
  </si>
  <si>
    <t>生物生産生態学</t>
    <phoneticPr fontId="11"/>
  </si>
  <si>
    <t>Agro-production Ecosystem Science</t>
  </si>
  <si>
    <t>未定</t>
    <rPh sb="0" eb="2">
      <t>ミテイ</t>
    </rPh>
    <phoneticPr fontId="11"/>
  </si>
  <si>
    <t>金1</t>
  </si>
  <si>
    <t>ウエスト５号館２２０</t>
    <rPh sb="5" eb="7">
      <t>ゴウカン</t>
    </rPh>
    <phoneticPr fontId="11"/>
  </si>
  <si>
    <t xml:space="preserve">Irrigation Engineering </t>
  </si>
  <si>
    <t>凌　祥之</t>
    <phoneticPr fontId="11"/>
  </si>
  <si>
    <t>ウエスト５号館２２８</t>
    <rPh sb="5" eb="7">
      <t>ゴウカン</t>
    </rPh>
    <phoneticPr fontId="11"/>
  </si>
  <si>
    <t>Soil Science</t>
  </si>
  <si>
    <t>平舘　俊太郎</t>
    <rPh sb="0" eb="2">
      <t>タイラダテ</t>
    </rPh>
    <rPh sb="3" eb="6">
      <t>シュンタロウ</t>
    </rPh>
    <phoneticPr fontId="11"/>
  </si>
  <si>
    <t>Meteorological Science</t>
  </si>
  <si>
    <t>月4</t>
  </si>
  <si>
    <t>Farmland Environment Engineering</t>
  </si>
  <si>
    <t>東　孝寛</t>
    <phoneticPr fontId="11"/>
  </si>
  <si>
    <t>Water Environment Engineering</t>
  </si>
  <si>
    <t>平松　和昭</t>
  </si>
  <si>
    <t>木1</t>
    <rPh sb="0" eb="1">
      <t>モク</t>
    </rPh>
    <phoneticPr fontId="11"/>
  </si>
  <si>
    <t>ウエスト５号館２２６</t>
    <rPh sb="5" eb="7">
      <t>ゴウカン</t>
    </rPh>
    <phoneticPr fontId="11"/>
  </si>
  <si>
    <t>熱帯作物・環境学概論</t>
    <phoneticPr fontId="11"/>
  </si>
  <si>
    <t>Outline of Tropical Crops and Environment</t>
  </si>
  <si>
    <t>Agricultural Meteorology</t>
  </si>
  <si>
    <t>Economics of Food Marketing and Distribution</t>
  </si>
  <si>
    <t>ウエスト５号館２２９</t>
    <rPh sb="5" eb="7">
      <t>ゴウカン</t>
    </rPh>
    <phoneticPr fontId="11"/>
  </si>
  <si>
    <t>Environmental Economics</t>
  </si>
  <si>
    <t>矢部　光保</t>
    <phoneticPr fontId="11"/>
  </si>
  <si>
    <t>火2</t>
  </si>
  <si>
    <t>Soil Microbiology</t>
  </si>
  <si>
    <t>酒井　謙二</t>
    <phoneticPr fontId="11"/>
  </si>
  <si>
    <t>Pesticide Science</t>
  </si>
  <si>
    <t>ウエスト５号館３２７</t>
    <rPh sb="5" eb="7">
      <t>ゴウカン</t>
    </rPh>
    <phoneticPr fontId="11"/>
  </si>
  <si>
    <t>Food Hygienic Chemistry</t>
  </si>
  <si>
    <t>宮本　敬久</t>
  </si>
  <si>
    <t>ウエスト５号館３２８</t>
    <rPh sb="5" eb="7">
      <t>ゴウカン</t>
    </rPh>
    <phoneticPr fontId="11"/>
  </si>
  <si>
    <t>食品保蔵学</t>
    <phoneticPr fontId="11"/>
  </si>
  <si>
    <t>Food Preservation</t>
  </si>
  <si>
    <t>水野　秀明</t>
    <rPh sb="0" eb="2">
      <t>ミズノ</t>
    </rPh>
    <rPh sb="3" eb="5">
      <t>ヒデアキ</t>
    </rPh>
    <phoneticPr fontId="11"/>
  </si>
  <si>
    <t>Forest Environmental Management</t>
  </si>
  <si>
    <t>佐藤　宣子</t>
    <phoneticPr fontId="11"/>
  </si>
  <si>
    <t>水１</t>
    <rPh sb="0" eb="1">
      <t>スイ</t>
    </rPh>
    <phoneticPr fontId="11"/>
  </si>
  <si>
    <t>Monitoring of Forest Environment</t>
  </si>
  <si>
    <t>溝上　展也</t>
    <phoneticPr fontId="11"/>
  </si>
  <si>
    <t>Forest Hydrology and Water Resources</t>
  </si>
  <si>
    <t>笠原　玉青</t>
    <phoneticPr fontId="11"/>
  </si>
  <si>
    <t>火3</t>
  </si>
  <si>
    <t>Landscape Management</t>
    <phoneticPr fontId="11"/>
  </si>
  <si>
    <t>大槻　恭一</t>
    <phoneticPr fontId="11"/>
  </si>
  <si>
    <t>月３、水３</t>
    <rPh sb="0" eb="1">
      <t>ゲツ</t>
    </rPh>
    <rPh sb="3" eb="4">
      <t>スイ</t>
    </rPh>
    <phoneticPr fontId="11"/>
  </si>
  <si>
    <t>火２</t>
    <rPh sb="0" eb="1">
      <t>カ</t>
    </rPh>
    <phoneticPr fontId="11"/>
  </si>
  <si>
    <t>佐々木　久郎</t>
    <phoneticPr fontId="11"/>
  </si>
  <si>
    <t>島田　英樹</t>
    <phoneticPr fontId="11"/>
  </si>
  <si>
    <t>水4</t>
    <rPh sb="0" eb="1">
      <t>スイ</t>
    </rPh>
    <phoneticPr fontId="11"/>
  </si>
  <si>
    <t>宮本　敬久</t>
    <phoneticPr fontId="11"/>
  </si>
  <si>
    <t>隔年開講</t>
    <rPh sb="0" eb="2">
      <t>カクネン</t>
    </rPh>
    <rPh sb="2" eb="4">
      <t>カイコウ</t>
    </rPh>
    <phoneticPr fontId="11"/>
  </si>
  <si>
    <t>Farmland Environment Engineering</t>
    <phoneticPr fontId="11"/>
  </si>
  <si>
    <t xml:space="preserve"> </t>
    <phoneticPr fontId="1"/>
  </si>
  <si>
    <t>（様式2-1 ／Form 2-1）</t>
    <rPh sb="1" eb="3">
      <t>ヨウシキ</t>
    </rPh>
    <phoneticPr fontId="11"/>
  </si>
  <si>
    <t>開講学府
Department</t>
    <rPh sb="2" eb="4">
      <t>ガクフ</t>
    </rPh>
    <phoneticPr fontId="11"/>
  </si>
  <si>
    <t>German Modern Literature (Specialized Lecture I)</t>
  </si>
  <si>
    <t>German Modern Literature (Specialized Lecture II)</t>
  </si>
  <si>
    <t>J</t>
    <phoneticPr fontId="11"/>
  </si>
  <si>
    <t>通年</t>
    <rPh sb="0" eb="2">
      <t>ツウネン</t>
    </rPh>
    <phoneticPr fontId="11"/>
  </si>
  <si>
    <t>Law of Civil Suit, Advanced Lecture I</t>
  </si>
  <si>
    <t>月3</t>
  </si>
  <si>
    <t>法学府</t>
    <phoneticPr fontId="11"/>
  </si>
  <si>
    <t>E</t>
    <phoneticPr fontId="11"/>
  </si>
  <si>
    <t>出水　薫</t>
    <rPh sb="0" eb="2">
      <t>イズミ</t>
    </rPh>
    <rPh sb="3" eb="4">
      <t>カオル</t>
    </rPh>
    <phoneticPr fontId="11"/>
  </si>
  <si>
    <t>政治学外国書講読第二</t>
  </si>
  <si>
    <t>法学府
Graduate School of Law</t>
  </si>
  <si>
    <t>E</t>
  </si>
  <si>
    <t>Transnational Business Law (B) (A.L.)
- International Maritime Law</t>
  </si>
  <si>
    <t>Corporate and Business Law (A) (A.L.)
- Comparative Corporate Law</t>
  </si>
  <si>
    <t>Conflict of Laws (B) (A.L.)
Private International Law - Comparative Perspective</t>
  </si>
  <si>
    <t>Wed. 13:00-14:30</t>
  </si>
  <si>
    <t>Oga</t>
  </si>
  <si>
    <t>Boyle</t>
  </si>
  <si>
    <t>Law and Regulation (B) (A.L.)
- White Collar and Corporate Crime</t>
  </si>
  <si>
    <t>Fenwick</t>
  </si>
  <si>
    <t>Transnational Business Law (B) (A.L.)
- Transnational Commercial Law and Foreign Investment Law</t>
  </si>
  <si>
    <t>Pejovic</t>
  </si>
  <si>
    <t>Igimi</t>
  </si>
  <si>
    <t>Thu. 16:40-18:10</t>
  </si>
  <si>
    <t>Frontier Study in International Monetary Economics Ⅰ</t>
  </si>
  <si>
    <t>伊都イースト
E-203</t>
    <rPh sb="0" eb="2">
      <t>イト</t>
    </rPh>
    <phoneticPr fontId="11"/>
  </si>
  <si>
    <t>伊都イースト
E-201</t>
    <rPh sb="0" eb="2">
      <t>イト</t>
    </rPh>
    <phoneticPr fontId="11"/>
  </si>
  <si>
    <t>Frontier Study in International Accounting Ⅱ</t>
  </si>
  <si>
    <t>小津　稚加子</t>
  </si>
  <si>
    <t>Advanced Study in European Economic History</t>
  </si>
  <si>
    <t>Financial Accounting</t>
  </si>
  <si>
    <t>月４</t>
    <rPh sb="0" eb="1">
      <t>ゲツ</t>
    </rPh>
    <phoneticPr fontId="11"/>
  </si>
  <si>
    <t>上級西洋経済史</t>
    <phoneticPr fontId="11"/>
  </si>
  <si>
    <t>Rock Engineering (Advanced) II</t>
  </si>
  <si>
    <t>菅井　裕一</t>
    <rPh sb="0" eb="2">
      <t>スガイ</t>
    </rPh>
    <rPh sb="3" eb="5">
      <t>ユウイチ</t>
    </rPh>
    <phoneticPr fontId="11"/>
  </si>
  <si>
    <t>春学期</t>
    <rPh sb="0" eb="1">
      <t>ハル</t>
    </rPh>
    <rPh sb="1" eb="3">
      <t>ガッキ</t>
    </rPh>
    <phoneticPr fontId="11"/>
  </si>
  <si>
    <t>Rock Engineering (Advanced) I</t>
  </si>
  <si>
    <t>Geothermal System Modeling</t>
  </si>
  <si>
    <t>Resource Geology II</t>
  </si>
  <si>
    <t>集中</t>
    <rPh sb="0" eb="2">
      <t>シュウチュウ</t>
    </rPh>
    <phoneticPr fontId="11"/>
  </si>
  <si>
    <t>Advanced Water Environment Analysis</t>
  </si>
  <si>
    <t>Advanced Geoenvironmental Engineering</t>
  </si>
  <si>
    <t>火4</t>
  </si>
  <si>
    <t>Advanced Topics on Phytotronics</t>
  </si>
  <si>
    <t>Advanced Lecture of Environmental Microbiology</t>
  </si>
  <si>
    <t>Soil and Water Environment</t>
  </si>
  <si>
    <t>Food Science and Food System</t>
  </si>
  <si>
    <t>（様式2-2 ／Form 2-2）</t>
    <rPh sb="1" eb="3">
      <t>ヨウシキ</t>
    </rPh>
    <phoneticPr fontId="11"/>
  </si>
  <si>
    <t xml:space="preserve">※黄色の枠内のみ入力してください Please fill in only the part in yellow. </t>
    <phoneticPr fontId="11"/>
  </si>
  <si>
    <t>履修科目数合計
Number of Courses</t>
    <rPh sb="0" eb="2">
      <t>リシュウ</t>
    </rPh>
    <rPh sb="2" eb="4">
      <t>カモク</t>
    </rPh>
    <rPh sb="4" eb="5">
      <t>スウ</t>
    </rPh>
    <rPh sb="5" eb="7">
      <t>ゴウケイ</t>
    </rPh>
    <phoneticPr fontId="1"/>
  </si>
  <si>
    <t>単位数合計
Credits</t>
    <rPh sb="0" eb="3">
      <t>タンイスウ</t>
    </rPh>
    <rPh sb="3" eb="5">
      <t>ゴウケイ</t>
    </rPh>
    <phoneticPr fontId="1"/>
  </si>
  <si>
    <t>リサーチペーパー提出学期  Academic Year and Semester of Submission of the Research Paper</t>
    <rPh sb="10" eb="12">
      <t>ガッキ</t>
    </rPh>
    <phoneticPr fontId="1"/>
  </si>
  <si>
    <t>※様式1「ＥＵ研究ディプロマプログラム修了申請願」も必ず入力してください
Please fill in also the Form 1 "Application for Completion"</t>
    <rPh sb="1" eb="3">
      <t>ヨウシキ</t>
    </rPh>
    <rPh sb="26" eb="27">
      <t>カナラ</t>
    </rPh>
    <rPh sb="28" eb="30">
      <t>ニュウリョク</t>
    </rPh>
    <phoneticPr fontId="11"/>
  </si>
  <si>
    <t>履修年度※
(4月～翌年3月）
Academic Year
（April to next March）</t>
    <rPh sb="0" eb="2">
      <t>リシュウ</t>
    </rPh>
    <rPh sb="2" eb="4">
      <t>ネンド</t>
    </rPh>
    <rPh sb="8" eb="9">
      <t>ガツ</t>
    </rPh>
    <rPh sb="10" eb="12">
      <t>ヨクネン</t>
    </rPh>
    <rPh sb="13" eb="14">
      <t>ガツ</t>
    </rPh>
    <phoneticPr fontId="11"/>
  </si>
  <si>
    <t>※様式1「ＥＵ研究ディプロマプログラム修了申請願」も必ず入力してください
Please fill in also the Form 1 "Application for Completion"</t>
    <phoneticPr fontId="11"/>
  </si>
  <si>
    <t>開講学部
Department</t>
    <phoneticPr fontId="11"/>
  </si>
  <si>
    <r>
      <rPr>
        <b/>
        <sz val="24"/>
        <color theme="0"/>
        <rFont val="ＭＳ Ｐゴシック"/>
        <family val="3"/>
        <charset val="128"/>
      </rPr>
      <t>大学院生用 単位修得済（見込）EU-DPs科目の報告</t>
    </r>
    <r>
      <rPr>
        <b/>
        <sz val="16"/>
        <color theme="0"/>
        <rFont val="ＭＳ Ｐゴシック"/>
        <family val="3"/>
        <charset val="128"/>
      </rPr>
      <t xml:space="preserve">
</t>
    </r>
    <r>
      <rPr>
        <b/>
        <sz val="18"/>
        <color theme="0"/>
        <rFont val="ＭＳ Ｐゴシック"/>
        <family val="3"/>
        <charset val="128"/>
      </rPr>
      <t xml:space="preserve">Report of your COMPLETED EU-DPs COURSES for GRADUATE Students
 (including expected courses for semester being applied for) </t>
    </r>
    <rPh sb="0" eb="2">
      <t>ダイガク</t>
    </rPh>
    <rPh sb="2" eb="4">
      <t>インセイ</t>
    </rPh>
    <rPh sb="4" eb="5">
      <t>ヨウ</t>
    </rPh>
    <rPh sb="6" eb="8">
      <t>タンイ</t>
    </rPh>
    <rPh sb="8" eb="10">
      <t>シュウトク</t>
    </rPh>
    <rPh sb="10" eb="11">
      <t>スミ</t>
    </rPh>
    <rPh sb="12" eb="14">
      <t>ミコミ</t>
    </rPh>
    <rPh sb="21" eb="23">
      <t>カモク</t>
    </rPh>
    <rPh sb="24" eb="26">
      <t>ホウコク</t>
    </rPh>
    <phoneticPr fontId="11"/>
  </si>
  <si>
    <t>J</t>
    <phoneticPr fontId="1"/>
  </si>
  <si>
    <t>J/E</t>
    <phoneticPr fontId="11"/>
  </si>
  <si>
    <t>2年生以上</t>
    <phoneticPr fontId="11"/>
  </si>
  <si>
    <t>高年次基幹教育科目
※法学部「ローマ法Ⅰ」と同時開講</t>
    <phoneticPr fontId="11"/>
  </si>
  <si>
    <t>Introduction to Geography</t>
    <phoneticPr fontId="11"/>
  </si>
  <si>
    <t>What is the University Ⅱ</t>
    <phoneticPr fontId="11"/>
  </si>
  <si>
    <t>藤岡　健太郎ほか</t>
    <phoneticPr fontId="11"/>
  </si>
  <si>
    <t>Gender Studies I</t>
    <phoneticPr fontId="11"/>
  </si>
  <si>
    <t>2</t>
    <phoneticPr fontId="11"/>
  </si>
  <si>
    <t>法学部</t>
    <phoneticPr fontId="11"/>
  </si>
  <si>
    <t>ヴァン・アーツル</t>
    <phoneticPr fontId="11"/>
  </si>
  <si>
    <t>E101</t>
    <phoneticPr fontId="11"/>
  </si>
  <si>
    <t>基幹教育科目「学術英語C（テーマベース）」と同時開講</t>
    <phoneticPr fontId="11"/>
  </si>
  <si>
    <t>E102</t>
    <phoneticPr fontId="11"/>
  </si>
  <si>
    <t>［4］</t>
    <phoneticPr fontId="11"/>
  </si>
  <si>
    <t>D106</t>
    <phoneticPr fontId="11"/>
  </si>
  <si>
    <t>Education and Modern State Formation in Asia and Europe (lectures) Ⅰ</t>
    <phoneticPr fontId="11"/>
  </si>
  <si>
    <t>エドワード・ヴィッカーズ
Vickers</t>
    <phoneticPr fontId="11"/>
  </si>
  <si>
    <t>E/J</t>
    <phoneticPr fontId="11"/>
  </si>
  <si>
    <t>月2、火2</t>
    <rPh sb="0" eb="1">
      <t>ゲツ</t>
    </rPh>
    <rPh sb="3" eb="4">
      <t>カ</t>
    </rPh>
    <phoneticPr fontId="11"/>
  </si>
  <si>
    <t>火３、金2</t>
    <rPh sb="0" eb="1">
      <t>カ</t>
    </rPh>
    <rPh sb="3" eb="4">
      <t>キン</t>
    </rPh>
    <phoneticPr fontId="11"/>
  </si>
  <si>
    <t>火３、水２</t>
    <rPh sb="0" eb="1">
      <t>カ</t>
    </rPh>
    <rPh sb="3" eb="4">
      <t>スイ</t>
    </rPh>
    <phoneticPr fontId="11"/>
  </si>
  <si>
    <t>月３、水２</t>
    <rPh sb="0" eb="1">
      <t>ゲツ</t>
    </rPh>
    <rPh sb="3" eb="4">
      <t>スイ</t>
    </rPh>
    <phoneticPr fontId="11"/>
  </si>
  <si>
    <t>水３、水４</t>
    <rPh sb="0" eb="1">
      <t>スイ</t>
    </rPh>
    <rPh sb="3" eb="4">
      <t>スイ</t>
    </rPh>
    <phoneticPr fontId="11"/>
  </si>
  <si>
    <t>火2、3</t>
    <rPh sb="0" eb="1">
      <t>カ</t>
    </rPh>
    <phoneticPr fontId="11"/>
  </si>
  <si>
    <t xml:space="preserve"> 木2、3</t>
    <phoneticPr fontId="11"/>
  </si>
  <si>
    <t>工学部共通講義室2</t>
    <phoneticPr fontId="11"/>
  </si>
  <si>
    <t>工学部共通中講義室</t>
    <rPh sb="5" eb="6">
      <t>チュウ</t>
    </rPh>
    <rPh sb="6" eb="9">
      <t>コウギシツ</t>
    </rPh>
    <phoneticPr fontId="11"/>
  </si>
  <si>
    <t>基幹教育</t>
  </si>
  <si>
    <t>EU論基礎―制度と経済</t>
  </si>
  <si>
    <t>Introduction to History</t>
  </si>
  <si>
    <t>原則として_x000D_
1年生</t>
  </si>
  <si>
    <t>文学・言語学入門</t>
  </si>
  <si>
    <t>芸術学入門</t>
  </si>
  <si>
    <t>経済史入門</t>
  </si>
  <si>
    <t>地理学入門</t>
    <rPh sb="0" eb="3">
      <t>チリガク</t>
    </rPh>
    <phoneticPr fontId="32"/>
  </si>
  <si>
    <t>大学とは何かⅠ</t>
    <rPh sb="0" eb="2">
      <t>ダイガク</t>
    </rPh>
    <rPh sb="4" eb="5">
      <t>ナニ</t>
    </rPh>
    <phoneticPr fontId="32"/>
  </si>
  <si>
    <t>春学期</t>
    <rPh sb="0" eb="1">
      <t>ハル</t>
    </rPh>
    <rPh sb="1" eb="3">
      <t>ガッキ</t>
    </rPh>
    <phoneticPr fontId="32"/>
  </si>
  <si>
    <t>夏学期</t>
    <rPh sb="0" eb="1">
      <t>ナツ</t>
    </rPh>
    <rPh sb="1" eb="3">
      <t>ガッキ</t>
    </rPh>
    <phoneticPr fontId="32"/>
  </si>
  <si>
    <t>学術英語C（テーマベース）</t>
    <phoneticPr fontId="11"/>
  </si>
  <si>
    <t>English C: Theme-based</t>
    <phoneticPr fontId="11"/>
  </si>
  <si>
    <t>ボイル</t>
    <phoneticPr fontId="11"/>
  </si>
  <si>
    <t>秋学期</t>
    <rPh sb="0" eb="3">
      <t>アキガッキ</t>
    </rPh>
    <phoneticPr fontId="11"/>
  </si>
  <si>
    <t>伊都イースト
大講義室Ⅱ</t>
    <rPh sb="0" eb="2">
      <t>イト</t>
    </rPh>
    <rPh sb="7" eb="11">
      <t>ダイコウギシツ</t>
    </rPh>
    <phoneticPr fontId="11"/>
  </si>
  <si>
    <t>EU法特殊講義</t>
  </si>
  <si>
    <t>外国法律書講読（英語）</t>
    <rPh sb="8" eb="10">
      <t>エイゴ</t>
    </rPh>
    <phoneticPr fontId="11"/>
  </si>
  <si>
    <t>Ｊ</t>
    <phoneticPr fontId="11"/>
  </si>
  <si>
    <t>学部、大学院合同</t>
    <phoneticPr fontId="11"/>
  </si>
  <si>
    <t>外国法律書講読（English）</t>
    <phoneticPr fontId="11"/>
  </si>
  <si>
    <t>ユ
ペジョヴィッチ</t>
    <phoneticPr fontId="11"/>
  </si>
  <si>
    <t>E103</t>
    <phoneticPr fontId="11"/>
  </si>
  <si>
    <t>フェニック</t>
    <phoneticPr fontId="11"/>
  </si>
  <si>
    <t>外国法律書講読（ラテン語）</t>
    <rPh sb="0" eb="2">
      <t>ガイコク</t>
    </rPh>
    <rPh sb="2" eb="5">
      <t>ホウリツショ</t>
    </rPh>
    <rPh sb="5" eb="7">
      <t>コウドク</t>
    </rPh>
    <rPh sb="11" eb="12">
      <t>ゴ</t>
    </rPh>
    <phoneticPr fontId="11"/>
  </si>
  <si>
    <t>川島　翔</t>
    <rPh sb="0" eb="2">
      <t>カワシマ</t>
    </rPh>
    <rPh sb="3" eb="4">
      <t>ショウ</t>
    </rPh>
    <phoneticPr fontId="11"/>
  </si>
  <si>
    <t>第1研究会室</t>
    <rPh sb="0" eb="1">
      <t>ダイ</t>
    </rPh>
    <rPh sb="2" eb="4">
      <t>ケンキュウ</t>
    </rPh>
    <rPh sb="4" eb="6">
      <t>カイシツ</t>
    </rPh>
    <phoneticPr fontId="11"/>
  </si>
  <si>
    <t>比較政治学Ⅰ</t>
    <rPh sb="0" eb="2">
      <t>ヒカク</t>
    </rPh>
    <rPh sb="2" eb="5">
      <t>セイジガク</t>
    </rPh>
    <phoneticPr fontId="11"/>
  </si>
  <si>
    <t>Comparative Political Science I</t>
    <phoneticPr fontId="11"/>
  </si>
  <si>
    <t>岡崎　晴輝</t>
    <phoneticPr fontId="11"/>
  </si>
  <si>
    <t>情報法</t>
    <rPh sb="0" eb="2">
      <t>ジョウホウ</t>
    </rPh>
    <rPh sb="2" eb="3">
      <t>ホウ</t>
    </rPh>
    <phoneticPr fontId="11"/>
  </si>
  <si>
    <t>商法Ⅲ（商法総則・商行為法）</t>
    <phoneticPr fontId="11"/>
  </si>
  <si>
    <t>徳本　穣</t>
    <phoneticPr fontId="11"/>
  </si>
  <si>
    <t>憲法Ⅰ（統治機構論）［越年前半］</t>
    <rPh sb="0" eb="2">
      <t>ケンポウ</t>
    </rPh>
    <rPh sb="13" eb="15">
      <t>ゼンハン</t>
    </rPh>
    <phoneticPr fontId="11"/>
  </si>
  <si>
    <t>Constitutional Law Ⅰ</t>
    <phoneticPr fontId="11"/>
  </si>
  <si>
    <t>赤坂　幸一</t>
    <phoneticPr fontId="11"/>
  </si>
  <si>
    <t>D103</t>
    <phoneticPr fontId="11"/>
  </si>
  <si>
    <t>憲法Ⅱ（人権論）</t>
    <rPh sb="0" eb="2">
      <t>ケンポウ</t>
    </rPh>
    <rPh sb="4" eb="6">
      <t>ジンケン</t>
    </rPh>
    <rPh sb="6" eb="7">
      <t>ロン</t>
    </rPh>
    <phoneticPr fontId="11"/>
  </si>
  <si>
    <t>大講I</t>
    <phoneticPr fontId="11"/>
  </si>
  <si>
    <t>法情報学</t>
    <rPh sb="0" eb="1">
      <t>ホウ</t>
    </rPh>
    <rPh sb="1" eb="4">
      <t>ジョウホウガク</t>
    </rPh>
    <phoneticPr fontId="11"/>
  </si>
  <si>
    <t>Law of Remedies</t>
    <phoneticPr fontId="11"/>
  </si>
  <si>
    <t>浅野　雄太</t>
    <phoneticPr fontId="11"/>
  </si>
  <si>
    <t>倒産法特殊講義</t>
    <rPh sb="0" eb="3">
      <t>トウサンホウ</t>
    </rPh>
    <rPh sb="3" eb="5">
      <t>トクシュ</t>
    </rPh>
    <rPh sb="5" eb="7">
      <t>コウギ</t>
    </rPh>
    <phoneticPr fontId="11"/>
  </si>
  <si>
    <t>八並　廉</t>
    <phoneticPr fontId="11"/>
  </si>
  <si>
    <t>国際政治学Ⅱ</t>
    <rPh sb="0" eb="2">
      <t>コクサイ</t>
    </rPh>
    <rPh sb="2" eb="4">
      <t>セイジ</t>
    </rPh>
    <rPh sb="4" eb="5">
      <t>ガク</t>
    </rPh>
    <phoneticPr fontId="11"/>
  </si>
  <si>
    <t>International Political Science Ⅱ</t>
    <phoneticPr fontId="11"/>
  </si>
  <si>
    <t>大賀　哲</t>
    <phoneticPr fontId="11"/>
  </si>
  <si>
    <t>D107</t>
    <phoneticPr fontId="11"/>
  </si>
  <si>
    <t>Seminar I</t>
    <phoneticPr fontId="11"/>
  </si>
  <si>
    <t>3</t>
    <phoneticPr fontId="11"/>
  </si>
  <si>
    <t>D112</t>
    <phoneticPr fontId="11"/>
  </si>
  <si>
    <t>Seminar II</t>
    <phoneticPr fontId="11"/>
  </si>
  <si>
    <t>4</t>
    <phoneticPr fontId="11"/>
  </si>
  <si>
    <t>水3</t>
    <rPh sb="0" eb="1">
      <t>ミズ</t>
    </rPh>
    <phoneticPr fontId="11"/>
  </si>
  <si>
    <t>【M3：法学部提供分】※法学部提供科目は【M2：法と政治】にもあります。</t>
    <rPh sb="7" eb="9">
      <t>テイキョウ</t>
    </rPh>
    <rPh sb="9" eb="10">
      <t>フン</t>
    </rPh>
    <rPh sb="12" eb="15">
      <t>ホウガクブ</t>
    </rPh>
    <rPh sb="15" eb="17">
      <t>テイキョウ</t>
    </rPh>
    <rPh sb="17" eb="19">
      <t>カモク</t>
    </rPh>
    <rPh sb="24" eb="25">
      <t>ホウ</t>
    </rPh>
    <rPh sb="26" eb="28">
      <t>セイジ</t>
    </rPh>
    <phoneticPr fontId="11"/>
  </si>
  <si>
    <t>【M3：文学部提供分】</t>
    <rPh sb="4" eb="7">
      <t>ブンガクブ</t>
    </rPh>
    <rPh sb="7" eb="9">
      <t>テイキョウ</t>
    </rPh>
    <rPh sb="9" eb="10">
      <t>フン</t>
    </rPh>
    <phoneticPr fontId="11"/>
  </si>
  <si>
    <t>European History (Seminar III)</t>
  </si>
  <si>
    <t>European History (Seminar IV)</t>
  </si>
  <si>
    <t>German Literature (Lecture II)</t>
    <phoneticPr fontId="11"/>
  </si>
  <si>
    <t>German Literature (Seminar III)</t>
  </si>
  <si>
    <t>German Literature (Seminar IV)</t>
    <phoneticPr fontId="11"/>
  </si>
  <si>
    <t>【M3：教育学部提供分】</t>
    <rPh sb="4" eb="6">
      <t>キョウイク</t>
    </rPh>
    <rPh sb="6" eb="8">
      <t>ガクブ</t>
    </rPh>
    <rPh sb="8" eb="10">
      <t>テイキョウ</t>
    </rPh>
    <rPh sb="10" eb="11">
      <t>フン</t>
    </rPh>
    <phoneticPr fontId="11"/>
  </si>
  <si>
    <t>Cultural History of Education</t>
    <phoneticPr fontId="11"/>
  </si>
  <si>
    <t>Ｅ－Ａ－１０５</t>
    <phoneticPr fontId="11"/>
  </si>
  <si>
    <t>【M4：工学部提供分】</t>
    <rPh sb="4" eb="5">
      <t>コウ</t>
    </rPh>
    <rPh sb="7" eb="9">
      <t>テイキョウ</t>
    </rPh>
    <rPh sb="9" eb="10">
      <t>フン</t>
    </rPh>
    <phoneticPr fontId="11"/>
  </si>
  <si>
    <t>火１、金２</t>
    <rPh sb="0" eb="1">
      <t>カ</t>
    </rPh>
    <phoneticPr fontId="11"/>
  </si>
  <si>
    <t>火4、5</t>
    <phoneticPr fontId="11"/>
  </si>
  <si>
    <t>【M4：農学部提供分】</t>
    <phoneticPr fontId="11"/>
  </si>
  <si>
    <t>東江　栄</t>
    <rPh sb="0" eb="2">
      <t>アガリエ</t>
    </rPh>
    <rPh sb="3" eb="4">
      <t>サカエ</t>
    </rPh>
    <phoneticPr fontId="11"/>
  </si>
  <si>
    <t>廣田　知良</t>
    <rPh sb="0" eb="2">
      <t>ヒロタ</t>
    </rPh>
    <rPh sb="3" eb="5">
      <t>カズヨシ</t>
    </rPh>
    <phoneticPr fontId="11"/>
  </si>
  <si>
    <t>森林環境経営学</t>
    <rPh sb="0" eb="2">
      <t>シンリン</t>
    </rPh>
    <rPh sb="2" eb="4">
      <t>カンキョウ</t>
    </rPh>
    <rPh sb="4" eb="6">
      <t>ケイエイ</t>
    </rPh>
    <rPh sb="6" eb="7">
      <t>ガク</t>
    </rPh>
    <phoneticPr fontId="11"/>
  </si>
  <si>
    <t>研究室</t>
    <rPh sb="0" eb="3">
      <t>ケンキュウシツ</t>
    </rPh>
    <phoneticPr fontId="11"/>
  </si>
  <si>
    <t>商法特講第二</t>
    <phoneticPr fontId="11"/>
  </si>
  <si>
    <t>民事訴訟法特講第一</t>
    <phoneticPr fontId="11"/>
  </si>
  <si>
    <t>国際政治学特講第二</t>
    <phoneticPr fontId="11"/>
  </si>
  <si>
    <t>西洋経済史特研Ⅰ</t>
    <phoneticPr fontId="11"/>
  </si>
  <si>
    <t>伊都イースト
E-206</t>
    <rPh sb="0" eb="2">
      <t>イト</t>
    </rPh>
    <phoneticPr fontId="11"/>
  </si>
  <si>
    <t>文系ディシプリン科目</t>
    <phoneticPr fontId="11"/>
  </si>
  <si>
    <t>原則として
1年生</t>
    <phoneticPr fontId="11"/>
  </si>
  <si>
    <t xml:space="preserve">総合科目（フロンティア科目）
講義題目：－大学の歴史を中心に－ </t>
    <rPh sb="0" eb="2">
      <t>ソウゴウ</t>
    </rPh>
    <rPh sb="2" eb="4">
      <t>カモク</t>
    </rPh>
    <rPh sb="11" eb="13">
      <t>カモク</t>
    </rPh>
    <phoneticPr fontId="32"/>
  </si>
  <si>
    <t>2406
（センター2号館）</t>
    <phoneticPr fontId="11"/>
  </si>
  <si>
    <t xml:space="preserve">総合科目（フロンティア科目）
講義題目：－大学と地域社会・国際社会－ </t>
    <rPh sb="0" eb="2">
      <t>ソウゴウ</t>
    </rPh>
    <rPh sb="2" eb="4">
      <t>カモク</t>
    </rPh>
    <rPh sb="11" eb="13">
      <t>カモク</t>
    </rPh>
    <phoneticPr fontId="32"/>
  </si>
  <si>
    <t>総合科目（フロンティア科目）</t>
    <phoneticPr fontId="11"/>
  </si>
  <si>
    <t xml:space="preserve">科学の進歩と女性科学者Ⅱ </t>
    <phoneticPr fontId="11"/>
  </si>
  <si>
    <t>バイオエシックス入門</t>
    <phoneticPr fontId="11"/>
  </si>
  <si>
    <t>Bioethics</t>
    <phoneticPr fontId="11"/>
  </si>
  <si>
    <t>丸山　マサ美</t>
    <phoneticPr fontId="11"/>
  </si>
  <si>
    <t>夏学期</t>
    <phoneticPr fontId="11"/>
  </si>
  <si>
    <t>総合科目（フロンティア科目）</t>
    <rPh sb="0" eb="2">
      <t>ソウゴウ</t>
    </rPh>
    <rPh sb="2" eb="4">
      <t>カモク</t>
    </rPh>
    <rPh sb="11" eb="13">
      <t>カモク</t>
    </rPh>
    <phoneticPr fontId="11"/>
  </si>
  <si>
    <t>病院地区</t>
    <phoneticPr fontId="11"/>
  </si>
  <si>
    <t>医療倫理学Ⅰ</t>
    <phoneticPr fontId="11"/>
  </si>
  <si>
    <t>Bioethics &amp; Medical Ethics I</t>
    <phoneticPr fontId="11"/>
  </si>
  <si>
    <t>秋学期</t>
    <phoneticPr fontId="11"/>
  </si>
  <si>
    <t xml:space="preserve"> 火5</t>
    <phoneticPr fontId="11"/>
  </si>
  <si>
    <t>医療倫理学Ⅱ</t>
    <phoneticPr fontId="11"/>
  </si>
  <si>
    <t>Bioethics &amp; Medical Ethics Ⅱ</t>
    <phoneticPr fontId="11"/>
  </si>
  <si>
    <t>冬学期</t>
    <phoneticPr fontId="11"/>
  </si>
  <si>
    <t>言語文化科目（基礎科目）
法学部「外国法律書講読（English）」と同時開講</t>
    <rPh sb="0" eb="2">
      <t>ゲンゴ</t>
    </rPh>
    <rPh sb="2" eb="4">
      <t>ブンカ</t>
    </rPh>
    <rPh sb="4" eb="6">
      <t>カモク</t>
    </rPh>
    <rPh sb="7" eb="9">
      <t>キソ</t>
    </rPh>
    <rPh sb="9" eb="11">
      <t>カモク</t>
    </rPh>
    <rPh sb="13" eb="16">
      <t>ホウガクブ</t>
    </rPh>
    <phoneticPr fontId="11"/>
  </si>
  <si>
    <t>高橋　雅人</t>
    <phoneticPr fontId="11"/>
  </si>
  <si>
    <t>Bioethics</t>
  </si>
  <si>
    <t>丸山　マサ美</t>
  </si>
  <si>
    <t>夏学期</t>
  </si>
  <si>
    <t>水4</t>
    <rPh sb="0" eb="1">
      <t>スイ</t>
    </rPh>
    <phoneticPr fontId="31"/>
  </si>
  <si>
    <t>伊都地区</t>
  </si>
  <si>
    <t>バイオエシックス入門</t>
  </si>
  <si>
    <t>Bioethics &amp; Medical Ethics I</t>
  </si>
  <si>
    <t>秋学期</t>
  </si>
  <si>
    <t xml:space="preserve"> 火5</t>
  </si>
  <si>
    <t>医療倫理学Ⅱ</t>
  </si>
  <si>
    <t>Bioethics &amp; Medical Ethics Ⅱ</t>
  </si>
  <si>
    <t>冬学期</t>
  </si>
  <si>
    <t>Seminar I</t>
  </si>
  <si>
    <t>大賀　哲</t>
  </si>
  <si>
    <t>矢部　光保</t>
    <rPh sb="0" eb="2">
      <t>ヤベ</t>
    </rPh>
    <rPh sb="3" eb="5">
      <t>ミツホ</t>
    </rPh>
    <phoneticPr fontId="11"/>
  </si>
  <si>
    <t>ヨーロッパ史学演習ⅩⅣ</t>
    <phoneticPr fontId="11"/>
  </si>
  <si>
    <t>ヨーロッパ史学演習Ⅹ</t>
    <phoneticPr fontId="11"/>
  </si>
  <si>
    <t>ヨーロッパ史学演習Ⅸ</t>
    <phoneticPr fontId="11"/>
  </si>
  <si>
    <t>ヨーロッパ史学講義Ⅱ</t>
    <phoneticPr fontId="11"/>
  </si>
  <si>
    <t>ヨーロッパ史学講義Ⅰ</t>
    <phoneticPr fontId="11"/>
  </si>
  <si>
    <t>ドイツ文学演習Ⅱ</t>
    <phoneticPr fontId="11"/>
  </si>
  <si>
    <t>ドイツ文学演習Ⅰ</t>
    <phoneticPr fontId="11"/>
  </si>
  <si>
    <t>ドイツ文学講義Ⅵ</t>
    <phoneticPr fontId="11"/>
  </si>
  <si>
    <t>ドイツ文学講義Ⅴ</t>
    <phoneticPr fontId="11"/>
  </si>
  <si>
    <t>ヨーロッパ史学演習Ⅱ</t>
    <phoneticPr fontId="11"/>
  </si>
  <si>
    <t>ヨーロッパ史学演習Ⅰ</t>
    <phoneticPr fontId="11"/>
  </si>
  <si>
    <t>ヨーロッパ史学講義Ⅴ</t>
    <phoneticPr fontId="11"/>
  </si>
  <si>
    <t>ヨーロッパ史学演習ⅩⅡ</t>
    <phoneticPr fontId="11"/>
  </si>
  <si>
    <t>ヨーロッパ史学演習ⅩⅠ</t>
    <phoneticPr fontId="11"/>
  </si>
  <si>
    <t>ヨーロッパ史学講義Ⅳ</t>
    <phoneticPr fontId="11"/>
  </si>
  <si>
    <t>ヨーロッパ史学講義Ⅲ</t>
    <phoneticPr fontId="11"/>
  </si>
  <si>
    <t>事務局記入欄 for office use only</t>
    <rPh sb="0" eb="3">
      <t>ジムキョク</t>
    </rPh>
    <rPh sb="3" eb="5">
      <t>キニュウ</t>
    </rPh>
    <rPh sb="5" eb="6">
      <t>ラン</t>
    </rPh>
    <phoneticPr fontId="1"/>
  </si>
  <si>
    <t>大学とは何かⅡ</t>
    <rPh sb="0" eb="2">
      <t>ダイガク</t>
    </rPh>
    <rPh sb="4" eb="5">
      <t>ナニ</t>
    </rPh>
    <phoneticPr fontId="32"/>
  </si>
  <si>
    <t>演習Ⅰ（紛争管理論演習）</t>
    <rPh sb="0" eb="2">
      <t>エンシュウ</t>
    </rPh>
    <phoneticPr fontId="11"/>
  </si>
  <si>
    <t>・定員制。法学部HP参照
・他学部の学生が履修した場合の科目名：副演習Ⅰ
・学部、大学院合同</t>
    <rPh sb="1" eb="3">
      <t>テイイン</t>
    </rPh>
    <rPh sb="3" eb="4">
      <t>セイ</t>
    </rPh>
    <rPh sb="5" eb="8">
      <t>ホウガクブ</t>
    </rPh>
    <rPh sb="10" eb="12">
      <t>サンショウ</t>
    </rPh>
    <rPh sb="14" eb="17">
      <t>タガクブ</t>
    </rPh>
    <rPh sb="18" eb="20">
      <t>ガクセイ</t>
    </rPh>
    <rPh sb="21" eb="23">
      <t>リシュウ</t>
    </rPh>
    <rPh sb="25" eb="27">
      <t>バアイ</t>
    </rPh>
    <rPh sb="28" eb="31">
      <t>カモクメイ</t>
    </rPh>
    <rPh sb="32" eb="33">
      <t>フク</t>
    </rPh>
    <rPh sb="33" eb="35">
      <t>エンシュウ</t>
    </rPh>
    <phoneticPr fontId="11"/>
  </si>
  <si>
    <t>演習Ⅱ（紛争管理論演習）</t>
    <rPh sb="0" eb="2">
      <t>エンシュウ</t>
    </rPh>
    <phoneticPr fontId="11"/>
  </si>
  <si>
    <t>・定員制。法学部HP参照
・他学部の学生が履修した場合の科目名：副演習Ⅱ
・学部、大学院合同</t>
    <rPh sb="1" eb="3">
      <t>テイイン</t>
    </rPh>
    <rPh sb="3" eb="4">
      <t>セイ</t>
    </rPh>
    <rPh sb="5" eb="8">
      <t>ホウガクブ</t>
    </rPh>
    <rPh sb="10" eb="12">
      <t>サンショウ</t>
    </rPh>
    <rPh sb="14" eb="17">
      <t>タガクブ</t>
    </rPh>
    <rPh sb="18" eb="20">
      <t>ガクセイ</t>
    </rPh>
    <rPh sb="21" eb="23">
      <t>リシュウ</t>
    </rPh>
    <rPh sb="25" eb="27">
      <t>バアイ</t>
    </rPh>
    <rPh sb="28" eb="31">
      <t>カモクメイ</t>
    </rPh>
    <rPh sb="32" eb="33">
      <t>フク</t>
    </rPh>
    <rPh sb="33" eb="35">
      <t>エンシュウ</t>
    </rPh>
    <phoneticPr fontId="11"/>
  </si>
  <si>
    <t>演習Ⅰ（国際政治学演習）</t>
    <rPh sb="0" eb="2">
      <t>エンシュウ</t>
    </rPh>
    <phoneticPr fontId="11"/>
  </si>
  <si>
    <t>演習Ⅱ（国際政治学演習）</t>
    <rPh sb="0" eb="2">
      <t>エンシュウ</t>
    </rPh>
    <phoneticPr fontId="11"/>
  </si>
  <si>
    <t>ヨーロッパ史学講義Ⅵ</t>
    <phoneticPr fontId="11"/>
  </si>
  <si>
    <t>ヨーロッパ史学演習III</t>
  </si>
  <si>
    <t>ヨーロッパ史学演習IV</t>
  </si>
  <si>
    <t>ドイツ文学講義Ⅰ</t>
    <rPh sb="3" eb="5">
      <t>ブンガク</t>
    </rPh>
    <rPh sb="5" eb="7">
      <t>コウギ</t>
    </rPh>
    <phoneticPr fontId="11"/>
  </si>
  <si>
    <t>ドイツ文学講義Ⅱ</t>
    <rPh sb="3" eb="5">
      <t>ブンガク</t>
    </rPh>
    <rPh sb="5" eb="7">
      <t>コウギ</t>
    </rPh>
    <phoneticPr fontId="11"/>
  </si>
  <si>
    <t>ドイツ文学演習Ⅲ</t>
    <rPh sb="3" eb="5">
      <t>ブンガク</t>
    </rPh>
    <rPh sb="5" eb="7">
      <t>エンシュウ</t>
    </rPh>
    <phoneticPr fontId="11"/>
  </si>
  <si>
    <t>ドイツ文学演習Ⅳ</t>
    <rPh sb="3" eb="5">
      <t>ブンガク</t>
    </rPh>
    <rPh sb="5" eb="7">
      <t>エンシュウ</t>
    </rPh>
    <phoneticPr fontId="11"/>
  </si>
  <si>
    <t>ドイツ文学講義Ⅲ</t>
    <phoneticPr fontId="11"/>
  </si>
  <si>
    <t>ドイツ文学講義Ⅳ</t>
    <phoneticPr fontId="11"/>
  </si>
  <si>
    <t>ドイツ文学演習Ⅴ</t>
    <phoneticPr fontId="11"/>
  </si>
  <si>
    <t>ドイツ文学演習Ⅵ</t>
    <phoneticPr fontId="11"/>
  </si>
  <si>
    <t>オンラインにて実施予定のため受講希望者は各担当教員に問い合わせること</t>
    <phoneticPr fontId="11"/>
  </si>
  <si>
    <t>工学部共通講義室5-6</t>
    <rPh sb="0" eb="3">
      <t>コウガクブ</t>
    </rPh>
    <rPh sb="3" eb="5">
      <t>キョウツウ</t>
    </rPh>
    <rPh sb="5" eb="8">
      <t>コウギシツ</t>
    </rPh>
    <phoneticPr fontId="11"/>
  </si>
  <si>
    <t>工学部5-6講義室</t>
    <phoneticPr fontId="11"/>
  </si>
  <si>
    <t>外国書講読2(仏語経済)</t>
    <phoneticPr fontId="11"/>
  </si>
  <si>
    <t>International Political Science, Advanced Lecture II</t>
  </si>
  <si>
    <t>経済・経営学基本演習</t>
    <phoneticPr fontId="1"/>
  </si>
  <si>
    <t>五十君　麻里子</t>
    <phoneticPr fontId="1"/>
  </si>
  <si>
    <t>岡崎　敦</t>
    <phoneticPr fontId="1"/>
  </si>
  <si>
    <t>小黒　康正</t>
    <phoneticPr fontId="1"/>
  </si>
  <si>
    <t>2021年度（2021.4～2022.3）</t>
    <rPh sb="4" eb="6">
      <t>ネンド</t>
    </rPh>
    <phoneticPr fontId="1"/>
  </si>
  <si>
    <t>基幹教育</t>
    <phoneticPr fontId="11"/>
  </si>
  <si>
    <t>Advanced Seminar on the EU</t>
    <phoneticPr fontId="11"/>
  </si>
  <si>
    <t>KADAI-KYOGAKU (Interdisciplinary Collaborative Learning of Social Issues)</t>
    <phoneticPr fontId="11"/>
  </si>
  <si>
    <t>小湊　卓夫ほか</t>
    <phoneticPr fontId="11"/>
  </si>
  <si>
    <t>課題協学科目</t>
    <phoneticPr fontId="11"/>
  </si>
  <si>
    <t>E-D107
（イースト2号館）</t>
    <phoneticPr fontId="11"/>
  </si>
  <si>
    <t>2304
（センター2号館）</t>
    <phoneticPr fontId="11"/>
  </si>
  <si>
    <t>2407
（センター2号館）</t>
    <phoneticPr fontId="11"/>
  </si>
  <si>
    <t>水5</t>
    <phoneticPr fontId="32"/>
  </si>
  <si>
    <t>遠隔授業形式</t>
    <phoneticPr fontId="11"/>
  </si>
  <si>
    <t>西田　紘子</t>
    <phoneticPr fontId="11"/>
  </si>
  <si>
    <t>Introduction to Politics</t>
    <phoneticPr fontId="11"/>
  </si>
  <si>
    <t>山尾　大</t>
    <rPh sb="0" eb="2">
      <t>ヤマオ</t>
    </rPh>
    <rPh sb="3" eb="4">
      <t>ダイ</t>
    </rPh>
    <phoneticPr fontId="11"/>
  </si>
  <si>
    <t>2308
（センター2号館）</t>
    <phoneticPr fontId="11"/>
  </si>
  <si>
    <t>1305
（センター1号館）</t>
    <phoneticPr fontId="11"/>
  </si>
  <si>
    <t>2211
（センター2号館）</t>
    <phoneticPr fontId="11"/>
  </si>
  <si>
    <t>前期集中</t>
    <rPh sb="0" eb="2">
      <t>ゼンキ</t>
    </rPh>
    <rPh sb="2" eb="4">
      <t>シュウチュウ</t>
    </rPh>
    <phoneticPr fontId="11"/>
  </si>
  <si>
    <t>原則として_x000D_
2年生</t>
    <phoneticPr fontId="11"/>
  </si>
  <si>
    <t>春学期</t>
    <rPh sb="0" eb="3">
      <t>ハルガッキ</t>
    </rPh>
    <phoneticPr fontId="20"/>
  </si>
  <si>
    <t>木3</t>
    <rPh sb="0" eb="1">
      <t>モク</t>
    </rPh>
    <phoneticPr fontId="20"/>
  </si>
  <si>
    <t>E/J</t>
  </si>
  <si>
    <t>E-E110
（イースト2号館）</t>
  </si>
  <si>
    <t>言語文化科目（基礎科目）
法学部「外国法律書講読（English）」と同時開講</t>
    <rPh sb="0" eb="2">
      <t>ゲンゴ</t>
    </rPh>
    <rPh sb="2" eb="4">
      <t>ブンカ</t>
    </rPh>
    <rPh sb="4" eb="6">
      <t>カモク</t>
    </rPh>
    <rPh sb="7" eb="9">
      <t>キソ</t>
    </rPh>
    <rPh sb="9" eb="11">
      <t>カモク</t>
    </rPh>
    <rPh sb="13" eb="16">
      <t>ホウガクブ</t>
    </rPh>
    <phoneticPr fontId="20"/>
  </si>
  <si>
    <t>夏学期</t>
    <rPh sb="0" eb="1">
      <t>ナツ</t>
    </rPh>
    <rPh sb="1" eb="3">
      <t>ガッキ</t>
    </rPh>
    <phoneticPr fontId="20"/>
  </si>
  <si>
    <t>E-E110
（イースト2号館）</t>
    <phoneticPr fontId="11"/>
  </si>
  <si>
    <t>E-D109
（イースト2号館）</t>
    <phoneticPr fontId="11"/>
  </si>
  <si>
    <t>E-E101
（イースト2号館）</t>
  </si>
  <si>
    <t>E-E102
（イースト2号館）</t>
  </si>
  <si>
    <t>E-D106
（イースト2号館）</t>
  </si>
  <si>
    <t xml:space="preserve">Reading Economic Literature in Foreign Language 2 (French) </t>
    <phoneticPr fontId="11"/>
  </si>
  <si>
    <t xml:space="preserve">Reading Economic Literature in Foreign Language 1 (French) </t>
    <phoneticPr fontId="11"/>
  </si>
  <si>
    <t>2021年度非開講</t>
    <rPh sb="4" eb="6">
      <t>ネンド</t>
    </rPh>
    <rPh sb="6" eb="7">
      <t>ヒ</t>
    </rPh>
    <rPh sb="7" eb="9">
      <t>カイコウ</t>
    </rPh>
    <phoneticPr fontId="11"/>
  </si>
  <si>
    <t xml:space="preserve">Reading Economic Literature in Foreign Language 2 (German) </t>
    <phoneticPr fontId="11"/>
  </si>
  <si>
    <t>※法学部提供科目は【M3：歴史・文化・社会】にもあります。</t>
    <rPh sb="1" eb="4">
      <t>ホウガクブ</t>
    </rPh>
    <rPh sb="4" eb="6">
      <t>テイキョウ</t>
    </rPh>
    <rPh sb="6" eb="8">
      <t>カモク</t>
    </rPh>
    <rPh sb="13" eb="15">
      <t>レキシ</t>
    </rPh>
    <rPh sb="16" eb="18">
      <t>ブンカ</t>
    </rPh>
    <rPh sb="19" eb="21">
      <t>シャカイ</t>
    </rPh>
    <phoneticPr fontId="11"/>
  </si>
  <si>
    <t>上田純子</t>
    <rPh sb="0" eb="2">
      <t>ウエダ</t>
    </rPh>
    <rPh sb="2" eb="4">
      <t>ジュンコ</t>
    </rPh>
    <phoneticPr fontId="11"/>
  </si>
  <si>
    <t>基幹教育科目「ローマ法史」と同時開講</t>
    <rPh sb="10" eb="11">
      <t>ホウ</t>
    </rPh>
    <rPh sb="11" eb="12">
      <t>シ</t>
    </rPh>
    <phoneticPr fontId="11"/>
  </si>
  <si>
    <t>月４・木３</t>
    <rPh sb="0" eb="1">
      <t>ゲツ</t>
    </rPh>
    <rPh sb="3" eb="4">
      <t>モク</t>
    </rPh>
    <phoneticPr fontId="11"/>
  </si>
  <si>
    <t>火２・金４</t>
    <rPh sb="0" eb="1">
      <t>カ</t>
    </rPh>
    <rPh sb="3" eb="4">
      <t>キン</t>
    </rPh>
    <phoneticPr fontId="11"/>
  </si>
  <si>
    <t>Economic Law</t>
    <phoneticPr fontId="11"/>
  </si>
  <si>
    <t>平山　賢太郎</t>
    <rPh sb="0" eb="2">
      <t>ヒラヤマ</t>
    </rPh>
    <rPh sb="3" eb="6">
      <t>ケンタロウ</t>
    </rPh>
    <phoneticPr fontId="11"/>
  </si>
  <si>
    <t>月4・木２</t>
    <rPh sb="3" eb="4">
      <t>モク</t>
    </rPh>
    <phoneticPr fontId="11"/>
  </si>
  <si>
    <t>International Political Science Ⅰ</t>
    <phoneticPr fontId="11"/>
  </si>
  <si>
    <t>Special Lecture on Private International Law</t>
    <phoneticPr fontId="11"/>
  </si>
  <si>
    <t>LL.M.と合同</t>
    <rPh sb="6" eb="8">
      <t>ゴウドウ</t>
    </rPh>
    <phoneticPr fontId="11"/>
  </si>
  <si>
    <t>Political Science Ⅱ</t>
    <phoneticPr fontId="11"/>
  </si>
  <si>
    <t>水２</t>
    <rPh sb="0" eb="1">
      <t>スイ</t>
    </rPh>
    <phoneticPr fontId="11"/>
  </si>
  <si>
    <t>火3・金４</t>
    <rPh sb="0" eb="1">
      <t>カ</t>
    </rPh>
    <rPh sb="3" eb="4">
      <t>キン</t>
    </rPh>
    <phoneticPr fontId="11"/>
  </si>
  <si>
    <t>The Tax Law</t>
  </si>
  <si>
    <t>田中　晶国</t>
    <rPh sb="0" eb="2">
      <t>タナカ</t>
    </rPh>
    <rPh sb="3" eb="5">
      <t>マサクニ</t>
    </rPh>
    <phoneticPr fontId="11"/>
  </si>
  <si>
    <t>民事救済法</t>
    <rPh sb="0" eb="2">
      <t>ミンジ</t>
    </rPh>
    <rPh sb="2" eb="5">
      <t>キュウサイホウ</t>
    </rPh>
    <phoneticPr fontId="11"/>
  </si>
  <si>
    <t>2021年度非開講</t>
    <rPh sb="6" eb="7">
      <t>ヒ</t>
    </rPh>
    <rPh sb="7" eb="9">
      <t>カイコウ</t>
    </rPh>
    <phoneticPr fontId="11"/>
  </si>
  <si>
    <t>D109</t>
    <phoneticPr fontId="11"/>
  </si>
  <si>
    <t>International Private Law</t>
    <phoneticPr fontId="11"/>
  </si>
  <si>
    <t>火４・金３</t>
    <rPh sb="0" eb="1">
      <t>カ</t>
    </rPh>
    <rPh sb="3" eb="4">
      <t>キン</t>
    </rPh>
    <phoneticPr fontId="11"/>
  </si>
  <si>
    <t>History of Political Science Ⅰ</t>
    <phoneticPr fontId="11"/>
  </si>
  <si>
    <t>木４</t>
    <rPh sb="0" eb="1">
      <t>モク</t>
    </rPh>
    <phoneticPr fontId="11"/>
  </si>
  <si>
    <t>Introduction to History of Political Science</t>
    <phoneticPr fontId="11"/>
  </si>
  <si>
    <t>火４</t>
    <rPh sb="0" eb="1">
      <t>カ</t>
    </rPh>
    <phoneticPr fontId="11"/>
  </si>
  <si>
    <t>大講Ⅰ</t>
    <rPh sb="0" eb="2">
      <t>ダイコウ</t>
    </rPh>
    <phoneticPr fontId="11"/>
  </si>
  <si>
    <t xml:space="preserve">イーストゾーン E-112 </t>
    <phoneticPr fontId="11"/>
  </si>
  <si>
    <t>イーストゾーン B-105</t>
    <phoneticPr fontId="11"/>
  </si>
  <si>
    <t>岡崎　敦
今井　宏昌</t>
    <phoneticPr fontId="11"/>
  </si>
  <si>
    <t>学部、大学院合同授業
2021年度非開講</t>
    <rPh sb="0" eb="2">
      <t>ガクブ</t>
    </rPh>
    <rPh sb="3" eb="5">
      <t>ダイガク</t>
    </rPh>
    <rPh sb="5" eb="6">
      <t>イン</t>
    </rPh>
    <rPh sb="6" eb="8">
      <t>ゴウドウ</t>
    </rPh>
    <rPh sb="8" eb="10">
      <t>ジュギョウ</t>
    </rPh>
    <rPh sb="15" eb="17">
      <t>ネンド</t>
    </rPh>
    <rPh sb="17" eb="18">
      <t>ヒ</t>
    </rPh>
    <rPh sb="18" eb="20">
      <t>カイコウ</t>
    </rPh>
    <phoneticPr fontId="11"/>
  </si>
  <si>
    <t>イーストゾーン 共同演習室A
（E-C- 419）</t>
    <phoneticPr fontId="11"/>
  </si>
  <si>
    <t>独文学演習室</t>
    <rPh sb="0" eb="3">
      <t>ドクブンガク</t>
    </rPh>
    <rPh sb="3" eb="5">
      <t>エンシュウ</t>
    </rPh>
    <rPh sb="5" eb="6">
      <t>シツ</t>
    </rPh>
    <phoneticPr fontId="33"/>
  </si>
  <si>
    <t>オンデマンド型授業</t>
    <rPh sb="6" eb="7">
      <t>ガタ</t>
    </rPh>
    <rPh sb="7" eb="9">
      <t>ジュギョウ</t>
    </rPh>
    <phoneticPr fontId="11"/>
  </si>
  <si>
    <t>2021年度非開講</t>
    <phoneticPr fontId="11"/>
  </si>
  <si>
    <t>芸術工学部</t>
    <rPh sb="0" eb="2">
      <t>ゲイジュツ</t>
    </rPh>
    <rPh sb="2" eb="5">
      <t>コウガクブ</t>
    </rPh>
    <phoneticPr fontId="32"/>
  </si>
  <si>
    <t>月５、木4</t>
    <rPh sb="0" eb="1">
      <t>ガツ</t>
    </rPh>
    <rPh sb="3" eb="4">
      <t>キ</t>
    </rPh>
    <phoneticPr fontId="32"/>
  </si>
  <si>
    <t>大橋地区</t>
    <rPh sb="0" eb="2">
      <t>オオハシ</t>
    </rPh>
    <rPh sb="2" eb="4">
      <t>チク</t>
    </rPh>
    <phoneticPr fontId="11"/>
  </si>
  <si>
    <t>ウエスト２号館５４３</t>
    <rPh sb="5" eb="6">
      <t>ゴウ</t>
    </rPh>
    <rPh sb="6" eb="7">
      <t>カン</t>
    </rPh>
    <phoneticPr fontId="11"/>
  </si>
  <si>
    <t>実施形態未定</t>
    <rPh sb="0" eb="2">
      <t>ジッシ</t>
    </rPh>
    <rPh sb="2" eb="4">
      <t>ケイタイ</t>
    </rPh>
    <rPh sb="4" eb="6">
      <t>ミテイ</t>
    </rPh>
    <phoneticPr fontId="11"/>
  </si>
  <si>
    <t>木１，２</t>
    <rPh sb="0" eb="1">
      <t>モク</t>
    </rPh>
    <phoneticPr fontId="11"/>
  </si>
  <si>
    <t>ウエスト５号館３３０</t>
    <rPh sb="5" eb="7">
      <t>ゴウカン</t>
    </rPh>
    <phoneticPr fontId="11"/>
  </si>
  <si>
    <t>ウエスト５号館２３２</t>
    <rPh sb="5" eb="7">
      <t>ゴウカン</t>
    </rPh>
    <phoneticPr fontId="11"/>
  </si>
  <si>
    <t>宮島　郁夫</t>
    <phoneticPr fontId="11"/>
  </si>
  <si>
    <t>ウエスト５号館２２５</t>
    <rPh sb="5" eb="7">
      <t>ゴウカン</t>
    </rPh>
    <phoneticPr fontId="11"/>
  </si>
  <si>
    <t>森高　正博</t>
    <phoneticPr fontId="11"/>
  </si>
  <si>
    <t>山田　直隆</t>
    <phoneticPr fontId="11"/>
  </si>
  <si>
    <t>Field Geophysics Ⅰ</t>
    <phoneticPr fontId="11"/>
  </si>
  <si>
    <t>Field Geophysics Ⅱ</t>
    <phoneticPr fontId="11"/>
  </si>
  <si>
    <t>Forest Environmental Sociology</t>
  </si>
  <si>
    <t xml:space="preserve">※黄色の枠内のみ入力してください Please fill in only the part in yellow. </t>
    <phoneticPr fontId="1"/>
  </si>
  <si>
    <t>冬学期</t>
    <rPh sb="0" eb="3">
      <t>フユガッキ</t>
    </rPh>
    <phoneticPr fontId="11"/>
  </si>
  <si>
    <t>記入例 Entry Example</t>
    <rPh sb="0" eb="3">
      <t>キニュウレイ</t>
    </rPh>
    <phoneticPr fontId="1"/>
  </si>
  <si>
    <t>年度</t>
    <rPh sb="0" eb="2">
      <t>ネンド</t>
    </rPh>
    <phoneticPr fontId="1"/>
  </si>
  <si>
    <t>学期</t>
    <rPh sb="0" eb="2">
      <t>ガッキ</t>
    </rPh>
    <phoneticPr fontId="1"/>
  </si>
  <si>
    <t>プログラムエントリー</t>
    <phoneticPr fontId="1"/>
  </si>
  <si>
    <t>集中
9月6日～8日</t>
    <rPh sb="0" eb="2">
      <t>シュウチュウ</t>
    </rPh>
    <rPh sb="4" eb="5">
      <t>ガツ</t>
    </rPh>
    <rPh sb="6" eb="7">
      <t>ヒ</t>
    </rPh>
    <rPh sb="9" eb="10">
      <t>ヒ</t>
    </rPh>
    <phoneticPr fontId="11"/>
  </si>
  <si>
    <t>総合科目（オープン科目）
EUセンター主催「EU研究サマーコース」として実施予定。
定員あり。選考となる場合があります。</t>
    <rPh sb="19" eb="21">
      <t>シュサイ</t>
    </rPh>
    <rPh sb="38" eb="40">
      <t>ヨテイ</t>
    </rPh>
    <rPh sb="42" eb="44">
      <t>テイイン</t>
    </rPh>
    <rPh sb="47" eb="49">
      <t>センコウ</t>
    </rPh>
    <rPh sb="52" eb="54">
      <t>バアイ</t>
    </rPh>
    <phoneticPr fontId="11"/>
  </si>
  <si>
    <t>課題協学科目（小湊、阿部、伊豫本）</t>
    <phoneticPr fontId="11"/>
  </si>
  <si>
    <t>火3-4</t>
    <rPh sb="0" eb="1">
      <t>ヒ</t>
    </rPh>
    <phoneticPr fontId="11"/>
  </si>
  <si>
    <t>Roman Legal History</t>
    <phoneticPr fontId="11"/>
  </si>
  <si>
    <t>Creative Industries and Cultural Policy</t>
    <phoneticPr fontId="11"/>
  </si>
  <si>
    <t>高年次基幹教育科目
※法学部「クリエイティブ産業と文化政策」と同時開講予定</t>
    <rPh sb="0" eb="3">
      <t>コウネンジ</t>
    </rPh>
    <rPh sb="3" eb="7">
      <t>キカンキョウイク</t>
    </rPh>
    <rPh sb="7" eb="9">
      <t>カモク</t>
    </rPh>
    <rPh sb="11" eb="14">
      <t>ホウガクブ</t>
    </rPh>
    <rPh sb="35" eb="37">
      <t>ヨテイ</t>
    </rPh>
    <phoneticPr fontId="11"/>
  </si>
  <si>
    <t>前期</t>
    <phoneticPr fontId="32"/>
  </si>
  <si>
    <t>水1</t>
    <rPh sb="0" eb="1">
      <t>ミズ</t>
    </rPh>
    <phoneticPr fontId="20"/>
  </si>
  <si>
    <t>2403・2404
（センター2号館）
開講形式未定</t>
    <rPh sb="16" eb="18">
      <t>ゴウカン</t>
    </rPh>
    <rPh sb="20" eb="22">
      <t>カイコウ</t>
    </rPh>
    <rPh sb="22" eb="24">
      <t>ケイシキ</t>
    </rPh>
    <rPh sb="24" eb="26">
      <t>ミテイ</t>
    </rPh>
    <phoneticPr fontId="11"/>
  </si>
  <si>
    <t>遠隔授業形式
（学内での受講教室として2303を設定）</t>
    <rPh sb="0" eb="2">
      <t>エンカク</t>
    </rPh>
    <rPh sb="2" eb="4">
      <t>ジュギョウ</t>
    </rPh>
    <rPh sb="4" eb="6">
      <t>ケイシキ</t>
    </rPh>
    <rPh sb="8" eb="10">
      <t>ガクナイ</t>
    </rPh>
    <rPh sb="12" eb="14">
      <t>ジュコウ</t>
    </rPh>
    <rPh sb="14" eb="16">
      <t>キョウシツ</t>
    </rPh>
    <rPh sb="24" eb="26">
      <t>セッテイ</t>
    </rPh>
    <phoneticPr fontId="11"/>
  </si>
  <si>
    <t>遠隔授業形式
（学内での受講教室として2306を設定）</t>
    <rPh sb="0" eb="2">
      <t>エンカク</t>
    </rPh>
    <rPh sb="2" eb="4">
      <t>ジュギョウ</t>
    </rPh>
    <rPh sb="4" eb="6">
      <t>ケイシキ</t>
    </rPh>
    <rPh sb="8" eb="10">
      <t>ガクナイ</t>
    </rPh>
    <rPh sb="12" eb="14">
      <t>ジュコウ</t>
    </rPh>
    <rPh sb="14" eb="16">
      <t>キョウシツ</t>
    </rPh>
    <rPh sb="24" eb="26">
      <t>セッテイ</t>
    </rPh>
    <phoneticPr fontId="11"/>
  </si>
  <si>
    <t>集中
8月16日～19日</t>
    <rPh sb="0" eb="2">
      <t>シュウチュウ</t>
    </rPh>
    <phoneticPr fontId="11"/>
  </si>
  <si>
    <t>Special Lecture on Insolvency Law</t>
    <phoneticPr fontId="11"/>
  </si>
  <si>
    <t>基幹教育科目と同時開講</t>
    <phoneticPr fontId="11"/>
  </si>
  <si>
    <t>イーストゾーン E-104
オンライン授業</t>
    <rPh sb="19" eb="21">
      <t>ジュギョウ</t>
    </rPh>
    <phoneticPr fontId="11"/>
  </si>
  <si>
    <t>イーストゾーン B-101
オンライン授業</t>
    <rPh sb="19" eb="21">
      <t>ジュギョウ</t>
    </rPh>
    <phoneticPr fontId="11"/>
  </si>
  <si>
    <t>イーストゾーン B-112</t>
    <phoneticPr fontId="11"/>
  </si>
  <si>
    <t>Applied Geophysics</t>
    <phoneticPr fontId="11"/>
  </si>
  <si>
    <t>受講希望者は各担当教員に問い合わせること</t>
    <rPh sb="0" eb="2">
      <t>ジュコウ</t>
    </rPh>
    <rPh sb="2" eb="5">
      <t>キボウシャ</t>
    </rPh>
    <rPh sb="6" eb="9">
      <t>カクタントウ</t>
    </rPh>
    <rPh sb="9" eb="11">
      <t>キョウイン</t>
    </rPh>
    <rPh sb="12" eb="13">
      <t>ト</t>
    </rPh>
    <rPh sb="14" eb="15">
      <t>ア</t>
    </rPh>
    <phoneticPr fontId="11"/>
  </si>
  <si>
    <t>今井　亮</t>
    <rPh sb="0" eb="2">
      <t>イマイ</t>
    </rPh>
    <rPh sb="3" eb="4">
      <t>アキラ</t>
    </rPh>
    <phoneticPr fontId="11"/>
  </si>
  <si>
    <t>流体力学第二</t>
    <rPh sb="0" eb="2">
      <t>リュウタイ</t>
    </rPh>
    <rPh sb="2" eb="4">
      <t>リキガク</t>
    </rPh>
    <rPh sb="4" eb="6">
      <t>ダイニ</t>
    </rPh>
    <phoneticPr fontId="11"/>
  </si>
  <si>
    <t>Hydrodynamics II</t>
    <phoneticPr fontId="11"/>
  </si>
  <si>
    <t>火３、火４</t>
    <rPh sb="0" eb="1">
      <t>カ</t>
    </rPh>
    <rPh sb="3" eb="4">
      <t>カ</t>
    </rPh>
    <phoneticPr fontId="11"/>
  </si>
  <si>
    <t>山田　泰広</t>
    <rPh sb="0" eb="2">
      <t>ヤマダ</t>
    </rPh>
    <phoneticPr fontId="11"/>
  </si>
  <si>
    <t>工学部共通大講義室</t>
    <rPh sb="3" eb="5">
      <t>キョウツウ</t>
    </rPh>
    <rPh sb="5" eb="6">
      <t>ダイ</t>
    </rPh>
    <phoneticPr fontId="11"/>
  </si>
  <si>
    <t>工学部共通講義室12</t>
    <rPh sb="5" eb="8">
      <t>コウギシツ</t>
    </rPh>
    <phoneticPr fontId="11"/>
  </si>
  <si>
    <t>環境地学Ⅰ</t>
    <phoneticPr fontId="11"/>
  </si>
  <si>
    <t>森林環境社会学</t>
    <phoneticPr fontId="11"/>
  </si>
  <si>
    <t>ドイツ近代文学研究史特論 I</t>
    <phoneticPr fontId="11"/>
  </si>
  <si>
    <t>ヨーロッパ史学特論IIIA</t>
  </si>
  <si>
    <t>ヨーロッパ史学特論IIIB</t>
  </si>
  <si>
    <t>ヨーロッパ史学特論IVA</t>
  </si>
  <si>
    <t>ヨーロッパ史学特論IVB</t>
  </si>
  <si>
    <t>オンライン</t>
    <phoneticPr fontId="11"/>
  </si>
  <si>
    <t>Energy Resources Engineering (Advanced) II</t>
  </si>
  <si>
    <t>Exploration Geophysics II</t>
  </si>
  <si>
    <t>履修科目にプルダウンで「〇」を選択してください
Please select applicable courses out of the "A" column in yellow by using the pull-down menu.</t>
    <rPh sb="0" eb="2">
      <t>リシュウ</t>
    </rPh>
    <rPh sb="2" eb="4">
      <t>カモク</t>
    </rPh>
    <phoneticPr fontId="11"/>
  </si>
  <si>
    <r>
      <rPr>
        <b/>
        <u/>
        <sz val="11"/>
        <color rgb="FFFF0000"/>
        <rFont val="ＭＳ Ｐゴシック"/>
        <family val="3"/>
        <charset val="128"/>
        <scheme val="minor"/>
      </rPr>
      <t>EU-DPsオンラインアンケートにご協力ください！</t>
    </r>
    <r>
      <rPr>
        <sz val="11"/>
        <color theme="1"/>
        <rFont val="ＭＳ Ｐゴシック"/>
        <family val="2"/>
        <charset val="128"/>
        <scheme val="minor"/>
      </rPr>
      <t xml:space="preserve">
3分で終わる簡単なアンケートです。プログラム改善のため、みなさんが感じたところを率直にご記入ください。
以下のURLをコピーしてブラウザに貼付してください。
</t>
    </r>
    <r>
      <rPr>
        <b/>
        <u/>
        <sz val="11"/>
        <color rgb="FFFF0000"/>
        <rFont val="ＭＳ Ｐゴシック"/>
        <family val="3"/>
        <charset val="128"/>
        <scheme val="minor"/>
      </rPr>
      <t>Please answer the EU-DPs Online Questionnaire</t>
    </r>
    <r>
      <rPr>
        <sz val="11"/>
        <color theme="1"/>
        <rFont val="ＭＳ Ｐゴシック"/>
        <family val="2"/>
        <charset val="128"/>
        <scheme val="minor"/>
      </rPr>
      <t xml:space="preserve">
In order for us to continue to improve the programme, we would like to ask you to answer a 3-minute online questionnaire. 
Please copy and paste the link below.</t>
    </r>
    <phoneticPr fontId="1"/>
  </si>
  <si>
    <t>2022年度（2022.4～2023.3）</t>
    <rPh sb="4" eb="6">
      <t>ネンド</t>
    </rPh>
    <phoneticPr fontId="1"/>
  </si>
  <si>
    <r>
      <rPr>
        <b/>
        <sz val="11"/>
        <color theme="0"/>
        <rFont val="メイリオ"/>
        <family val="3"/>
        <charset val="128"/>
      </rPr>
      <t>入門科目</t>
    </r>
    <r>
      <rPr>
        <b/>
        <sz val="11"/>
        <color theme="1"/>
        <rFont val="メイリオ"/>
        <family val="3"/>
        <charset val="128"/>
      </rPr>
      <t>　</t>
    </r>
    <r>
      <rPr>
        <b/>
        <sz val="11"/>
        <color rgb="FFFFFF00"/>
        <rFont val="メイリオ"/>
        <family val="3"/>
        <charset val="128"/>
      </rPr>
      <t>（基幹教育提供）</t>
    </r>
    <rPh sb="0" eb="2">
      <t>ニュウモン</t>
    </rPh>
    <rPh sb="2" eb="4">
      <t>カモク</t>
    </rPh>
    <rPh sb="6" eb="10">
      <t>キカンキョウイク</t>
    </rPh>
    <rPh sb="10" eb="12">
      <t>テイキョウ</t>
    </rPh>
    <phoneticPr fontId="38"/>
  </si>
  <si>
    <t>入門</t>
    <rPh sb="0" eb="1">
      <t>ニュウモン</t>
    </rPh>
    <phoneticPr fontId="38"/>
  </si>
  <si>
    <t>a</t>
  </si>
  <si>
    <t>Fundamentals of the European Union - Institutions and Economics</t>
  </si>
  <si>
    <t>2年生以上</t>
    <rPh sb="0" eb="2">
      <t>ネンセイ</t>
    </rPh>
    <rPh sb="2" eb="4">
      <t>イジョウ</t>
    </rPh>
    <phoneticPr fontId="38"/>
  </si>
  <si>
    <t>岩田　健治
マーク・フェニック</t>
    <phoneticPr fontId="1"/>
  </si>
  <si>
    <t>J/E</t>
  </si>
  <si>
    <t>イースト大講義室Ⅱ</t>
    <rPh sb="4" eb="8">
      <t>ダイコウギシツ</t>
    </rPh>
    <phoneticPr fontId="1"/>
  </si>
  <si>
    <t>高年次基幹教育科目</t>
  </si>
  <si>
    <t>EU論展開セミナー</t>
    <phoneticPr fontId="1"/>
  </si>
  <si>
    <t>岩田　健治
マーク・フェニック</t>
  </si>
  <si>
    <t>後期集中</t>
    <rPh sb="0" eb="2">
      <t>コウキ</t>
    </rPh>
    <rPh sb="2" eb="4">
      <t>シュウチュウ</t>
    </rPh>
    <phoneticPr fontId="38"/>
  </si>
  <si>
    <t>総合科目（オープン科目）
EUセンター主催「EU研究サマーコース」として実施予定。
7月頃EUセンターへ直接申込。定員あり。選考となる場合あり。</t>
    <rPh sb="19" eb="21">
      <t>シュサイ</t>
    </rPh>
    <rPh sb="38" eb="40">
      <t>ヨテイ</t>
    </rPh>
    <rPh sb="43" eb="44">
      <t>ガツ</t>
    </rPh>
    <rPh sb="44" eb="45">
      <t>ゴロ</t>
    </rPh>
    <rPh sb="52" eb="54">
      <t>チョクセツ</t>
    </rPh>
    <rPh sb="54" eb="56">
      <t>モウシコミ</t>
    </rPh>
    <rPh sb="57" eb="59">
      <t>テイイン</t>
    </rPh>
    <rPh sb="62" eb="64">
      <t>センコウ</t>
    </rPh>
    <rPh sb="67" eb="69">
      <t>バアイ</t>
    </rPh>
    <phoneticPr fontId="38"/>
  </si>
  <si>
    <t>c</t>
  </si>
  <si>
    <t>KADAI-KYOGAKU (Interdisciplinary Collaborative Learning of Social Issues)</t>
  </si>
  <si>
    <t>原則として
1年生</t>
    <rPh sb="0" eb="1">
      <t>ゲンソク</t>
    </rPh>
    <rPh sb="7" eb="9">
      <t>ネンセイ</t>
    </rPh>
    <phoneticPr fontId="60"/>
  </si>
  <si>
    <t>小湊　卓夫ほか</t>
  </si>
  <si>
    <t>未定</t>
    <rPh sb="0" eb="2">
      <t>ミテイ</t>
    </rPh>
    <phoneticPr fontId="38"/>
  </si>
  <si>
    <t>課題協学科目</t>
  </si>
  <si>
    <t>基幹教育</t>
    <rPh sb="0" eb="2">
      <t>キカン</t>
    </rPh>
    <rPh sb="2" eb="4">
      <t>キョウイク</t>
    </rPh>
    <phoneticPr fontId="60"/>
  </si>
  <si>
    <t>b</t>
  </si>
  <si>
    <t xml:space="preserve">ローマ法史 </t>
    <phoneticPr fontId="1"/>
  </si>
  <si>
    <t>2年生以上</t>
  </si>
  <si>
    <t>前期</t>
    <rPh sb="0" eb="2">
      <t>ゼンキ</t>
    </rPh>
    <phoneticPr fontId="38"/>
  </si>
  <si>
    <t>火2</t>
    <phoneticPr fontId="38"/>
  </si>
  <si>
    <t>E-D108
（イースト2号館）</t>
    <phoneticPr fontId="1"/>
  </si>
  <si>
    <t>高年次基幹教育科目
法学部「ローマ法Ⅰ」と同時開講</t>
    <phoneticPr fontId="1"/>
  </si>
  <si>
    <t>クリエイティブ産業と文化政策</t>
    <rPh sb="7" eb="9">
      <t>サンギョウ</t>
    </rPh>
    <rPh sb="10" eb="14">
      <t>ブンカセイサク</t>
    </rPh>
    <phoneticPr fontId="38"/>
  </si>
  <si>
    <t>Creative Industries and Cultural Policy</t>
    <phoneticPr fontId="1"/>
  </si>
  <si>
    <t>小島　立</t>
    <rPh sb="0" eb="2">
      <t>コジマ</t>
    </rPh>
    <rPh sb="3" eb="4">
      <t>タ</t>
    </rPh>
    <phoneticPr fontId="38"/>
  </si>
  <si>
    <t>後期</t>
    <rPh sb="0" eb="2">
      <t>コウキ</t>
    </rPh>
    <phoneticPr fontId="38"/>
  </si>
  <si>
    <t>火2</t>
    <rPh sb="0" eb="1">
      <t>ヒ</t>
    </rPh>
    <phoneticPr fontId="38"/>
  </si>
  <si>
    <t>未定</t>
    <rPh sb="0" eb="2">
      <t>ミテイ</t>
    </rPh>
    <phoneticPr fontId="1"/>
  </si>
  <si>
    <t>高年次基幹教育科目
法学部「クリエイティブ産業と文化政策」と同時開講</t>
    <rPh sb="0" eb="3">
      <t>コウネンジ</t>
    </rPh>
    <rPh sb="3" eb="7">
      <t>キカンキョウイク</t>
    </rPh>
    <rPh sb="7" eb="9">
      <t>カモク</t>
    </rPh>
    <rPh sb="10" eb="13">
      <t>ホウガクブ</t>
    </rPh>
    <phoneticPr fontId="38"/>
  </si>
  <si>
    <t>歴史学入門</t>
    <phoneticPr fontId="1"/>
  </si>
  <si>
    <t>原則として
1年生</t>
  </si>
  <si>
    <t>前期</t>
    <phoneticPr fontId="1"/>
  </si>
  <si>
    <t>火2</t>
    <rPh sb="0" eb="1">
      <t>ヒ</t>
    </rPh>
    <phoneticPr fontId="1"/>
  </si>
  <si>
    <t>2307
（センター2号館）</t>
    <rPh sb="11" eb="13">
      <t>ゴウカン</t>
    </rPh>
    <phoneticPr fontId="1"/>
  </si>
  <si>
    <t>文系ディシプリン科目</t>
    <phoneticPr fontId="1"/>
  </si>
  <si>
    <t>文学・言語学入門</t>
    <phoneticPr fontId="1"/>
  </si>
  <si>
    <t>月2</t>
    <rPh sb="0" eb="1">
      <t>ゲツ</t>
    </rPh>
    <phoneticPr fontId="38"/>
  </si>
  <si>
    <t>2303
（センター2号館）</t>
    <phoneticPr fontId="1"/>
  </si>
  <si>
    <t>文系ディシプリン科目</t>
  </si>
  <si>
    <t>原則として
1年生</t>
    <rPh sb="0" eb="1">
      <t>ゲンソク</t>
    </rPh>
    <rPh sb="6" eb="8">
      <t>ネンセイ</t>
    </rPh>
    <phoneticPr fontId="60"/>
  </si>
  <si>
    <t>金1</t>
    <rPh sb="0" eb="1">
      <t>キン</t>
    </rPh>
    <phoneticPr fontId="60"/>
  </si>
  <si>
    <t>2407
（センター2号館）</t>
  </si>
  <si>
    <t>水5</t>
  </si>
  <si>
    <t>2404
（センター2号館）</t>
    <rPh sb="11" eb="13">
      <t>ゴウカン</t>
    </rPh>
    <phoneticPr fontId="1"/>
  </si>
  <si>
    <t>西田　紘子</t>
  </si>
  <si>
    <t>遠隔授業形式</t>
    <phoneticPr fontId="1"/>
  </si>
  <si>
    <t>文系ディシプリン科目</t>
    <rPh sb="8" eb="10">
      <t>カモク</t>
    </rPh>
    <phoneticPr fontId="60"/>
  </si>
  <si>
    <t>東口　豊</t>
    <phoneticPr fontId="1"/>
  </si>
  <si>
    <t>後期</t>
    <rPh sb="0" eb="2">
      <t>コウキ</t>
    </rPh>
    <phoneticPr fontId="1"/>
  </si>
  <si>
    <t>月2</t>
    <rPh sb="0" eb="1">
      <t>ゲツ</t>
    </rPh>
    <phoneticPr fontId="1"/>
  </si>
  <si>
    <t>左近　幸村</t>
    <phoneticPr fontId="1"/>
  </si>
  <si>
    <t>前期</t>
    <phoneticPr fontId="20"/>
  </si>
  <si>
    <t>水2</t>
    <rPh sb="0" eb="1">
      <t>ミズ</t>
    </rPh>
    <phoneticPr fontId="20"/>
  </si>
  <si>
    <t>地理学入門</t>
    <rPh sb="0" eb="3">
      <t>チリガク</t>
    </rPh>
    <phoneticPr fontId="60"/>
  </si>
  <si>
    <t>前期</t>
    <rPh sb="0" eb="2">
      <t>ゼンキ</t>
    </rPh>
    <phoneticPr fontId="60"/>
  </si>
  <si>
    <t>水1</t>
    <rPh sb="0" eb="1">
      <t>ミズ</t>
    </rPh>
    <phoneticPr fontId="60"/>
  </si>
  <si>
    <t>2406
（センター2号館）
もしくは遠隔授業形式</t>
    <rPh sb="11" eb="13">
      <t>ゴウカン</t>
    </rPh>
    <phoneticPr fontId="1"/>
  </si>
  <si>
    <t>水2</t>
    <rPh sb="0" eb="1">
      <t>ミズ</t>
    </rPh>
    <phoneticPr fontId="60"/>
  </si>
  <si>
    <t>Introduction to Geography</t>
    <phoneticPr fontId="1"/>
  </si>
  <si>
    <t>2308
（センター2号館）</t>
  </si>
  <si>
    <t>大学とは何かⅠ</t>
    <rPh sb="0" eb="2">
      <t>ダイガク</t>
    </rPh>
    <rPh sb="4" eb="5">
      <t>ナニ</t>
    </rPh>
    <phoneticPr fontId="60"/>
  </si>
  <si>
    <t>藤岡　健太郎ほか</t>
  </si>
  <si>
    <t>春学期</t>
    <rPh sb="0" eb="1">
      <t>ハル</t>
    </rPh>
    <rPh sb="1" eb="3">
      <t>ガッキ</t>
    </rPh>
    <phoneticPr fontId="60"/>
  </si>
  <si>
    <t>水4</t>
    <rPh sb="0" eb="1">
      <t>ミズ</t>
    </rPh>
    <phoneticPr fontId="60"/>
  </si>
  <si>
    <t xml:space="preserve">総合科目（フロンティア科目）
講義題目：－大学の歴史を中心に－ </t>
    <rPh sb="0" eb="2">
      <t>ソウゴウ</t>
    </rPh>
    <rPh sb="2" eb="4">
      <t>カモク</t>
    </rPh>
    <rPh sb="11" eb="13">
      <t>カモク</t>
    </rPh>
    <phoneticPr fontId="60"/>
  </si>
  <si>
    <t>大学とは何かⅡ</t>
    <rPh sb="0" eb="2">
      <t>ダイガク</t>
    </rPh>
    <rPh sb="4" eb="5">
      <t>ナニ</t>
    </rPh>
    <phoneticPr fontId="60"/>
  </si>
  <si>
    <t>What is the University Ⅱ</t>
  </si>
  <si>
    <t>夏学期</t>
    <rPh sb="0" eb="1">
      <t>ナツ</t>
    </rPh>
    <rPh sb="1" eb="3">
      <t>ガッキ</t>
    </rPh>
    <phoneticPr fontId="60"/>
  </si>
  <si>
    <t xml:space="preserve">総合科目（フロンティア科目）
講義題目：－大学と地域社会・国際社会－ </t>
    <rPh sb="0" eb="2">
      <t>ソウゴウ</t>
    </rPh>
    <rPh sb="2" eb="4">
      <t>カモク</t>
    </rPh>
    <rPh sb="11" eb="13">
      <t>カモク</t>
    </rPh>
    <phoneticPr fontId="60"/>
  </si>
  <si>
    <t>遠隔授業形式</t>
  </si>
  <si>
    <t>総合科目（フロンティア科目）</t>
  </si>
  <si>
    <t>野々村　淑子ほか</t>
    <phoneticPr fontId="1"/>
  </si>
  <si>
    <t>科学の進歩と女性科学者Ⅰ</t>
    <phoneticPr fontId="1"/>
  </si>
  <si>
    <t>渡邊　壽美子</t>
    <phoneticPr fontId="1"/>
  </si>
  <si>
    <t>遠隔授業形式</t>
    <rPh sb="0" eb="2">
      <t>エンカク</t>
    </rPh>
    <rPh sb="2" eb="4">
      <t>ジュギョウ</t>
    </rPh>
    <rPh sb="4" eb="6">
      <t>ケイシキ</t>
    </rPh>
    <phoneticPr fontId="38"/>
  </si>
  <si>
    <t xml:space="preserve">科学の進歩と女性科学者Ⅱ </t>
  </si>
  <si>
    <t>Scientific Progress and Woman Scientists II</t>
  </si>
  <si>
    <t>バイオエシックス入門</t>
    <phoneticPr fontId="1"/>
  </si>
  <si>
    <t>丸山　マサ美</t>
    <phoneticPr fontId="1"/>
  </si>
  <si>
    <t>水4</t>
    <rPh sb="0" eb="1">
      <t>スイ</t>
    </rPh>
    <phoneticPr fontId="38"/>
  </si>
  <si>
    <t>総合科目（フロンティア科目）</t>
    <rPh sb="0" eb="2">
      <t>ソウゴウ</t>
    </rPh>
    <rPh sb="2" eb="4">
      <t>カモク</t>
    </rPh>
    <rPh sb="11" eb="13">
      <t>カモク</t>
    </rPh>
    <phoneticPr fontId="38"/>
  </si>
  <si>
    <t>前期集中</t>
    <rPh sb="0" eb="2">
      <t>ゼンキ</t>
    </rPh>
    <rPh sb="2" eb="4">
      <t>シュウチュウ</t>
    </rPh>
    <phoneticPr fontId="38"/>
  </si>
  <si>
    <t>集中</t>
    <rPh sb="0" eb="2">
      <t>シュウチュウ</t>
    </rPh>
    <phoneticPr fontId="38"/>
  </si>
  <si>
    <t>基幹教育</t>
    <phoneticPr fontId="1"/>
  </si>
  <si>
    <t>学術英語・テーマベース</t>
    <phoneticPr fontId="1"/>
  </si>
  <si>
    <t>Reading of the Foreign Law Books (English)</t>
  </si>
  <si>
    <t>原則として
2年生</t>
    <rPh sb="0" eb="1">
      <t>ゲンソク</t>
    </rPh>
    <rPh sb="7" eb="9">
      <t>ネンセイ</t>
    </rPh>
    <phoneticPr fontId="60"/>
  </si>
  <si>
    <t>八並　廉</t>
    <phoneticPr fontId="1"/>
  </si>
  <si>
    <t>春学期</t>
    <rPh sb="0" eb="3">
      <t>ハルガッキ</t>
    </rPh>
    <phoneticPr fontId="1"/>
  </si>
  <si>
    <t>木3</t>
    <rPh sb="0" eb="1">
      <t>モク</t>
    </rPh>
    <phoneticPr fontId="1"/>
  </si>
  <si>
    <t>E-E105
（イースト2号館）</t>
    <phoneticPr fontId="1"/>
  </si>
  <si>
    <t>言語文化科目（基礎科目）
法学部「外国法律書講読（英語）」と同時開講</t>
    <rPh sb="0" eb="2">
      <t>ゲンゴ</t>
    </rPh>
    <rPh sb="2" eb="4">
      <t>ブンカ</t>
    </rPh>
    <rPh sb="4" eb="6">
      <t>カモク</t>
    </rPh>
    <rPh sb="7" eb="9">
      <t>キソ</t>
    </rPh>
    <rPh sb="9" eb="11">
      <t>カモク</t>
    </rPh>
    <rPh sb="13" eb="16">
      <t>ホウガクブ</t>
    </rPh>
    <rPh sb="25" eb="27">
      <t>エイゴ</t>
    </rPh>
    <phoneticPr fontId="20"/>
  </si>
  <si>
    <t>Reading of the Foreign Law Books (English)</t>
    <phoneticPr fontId="1"/>
  </si>
  <si>
    <t>八並　廉</t>
  </si>
  <si>
    <t>夏学期</t>
    <rPh sb="0" eb="1">
      <t>ナツ</t>
    </rPh>
    <rPh sb="1" eb="3">
      <t>ガッキ</t>
    </rPh>
    <phoneticPr fontId="1"/>
  </si>
  <si>
    <t>基幹教育</t>
    <rPh sb="0" eb="2">
      <t>キカン</t>
    </rPh>
    <rPh sb="2" eb="4">
      <t>キョウイク</t>
    </rPh>
    <phoneticPr fontId="38"/>
  </si>
  <si>
    <t>English C: Theme-based</t>
  </si>
  <si>
    <t>ヴァン・アーツル</t>
    <phoneticPr fontId="1"/>
  </si>
  <si>
    <t>春学期</t>
    <rPh sb="0" eb="1">
      <t>ハル</t>
    </rPh>
    <rPh sb="1" eb="3">
      <t>ガッキ</t>
    </rPh>
    <phoneticPr fontId="38"/>
  </si>
  <si>
    <t>木3</t>
  </si>
  <si>
    <t>E-D109
（イースト2号館）</t>
  </si>
  <si>
    <t>言語文化科目（基礎科目）
法学部「外国法律書講読（English）」と同時開講</t>
    <rPh sb="0" eb="2">
      <t>ゲンゴ</t>
    </rPh>
    <rPh sb="2" eb="4">
      <t>ブンカ</t>
    </rPh>
    <rPh sb="4" eb="6">
      <t>カモク</t>
    </rPh>
    <rPh sb="7" eb="9">
      <t>キソ</t>
    </rPh>
    <rPh sb="9" eb="11">
      <t>カモク</t>
    </rPh>
    <rPh sb="13" eb="16">
      <t>ホウガクブ</t>
    </rPh>
    <phoneticPr fontId="38"/>
  </si>
  <si>
    <t>ヴァン・アーツル</t>
  </si>
  <si>
    <t>夏学期</t>
    <rPh sb="0" eb="1">
      <t>ナツ</t>
    </rPh>
    <rPh sb="1" eb="3">
      <t>ガッキ</t>
    </rPh>
    <phoneticPr fontId="38"/>
  </si>
  <si>
    <t>秋学期</t>
    <rPh sb="0" eb="3">
      <t>アキガッキ</t>
    </rPh>
    <phoneticPr fontId="38"/>
  </si>
  <si>
    <t>水3</t>
    <rPh sb="0" eb="1">
      <t>スイ</t>
    </rPh>
    <phoneticPr fontId="38"/>
  </si>
  <si>
    <t>冬学期</t>
    <rPh sb="0" eb="1">
      <t>フユ</t>
    </rPh>
    <rPh sb="1" eb="3">
      <t>ガッキ</t>
    </rPh>
    <phoneticPr fontId="38"/>
  </si>
  <si>
    <t>フェニック</t>
    <phoneticPr fontId="1"/>
  </si>
  <si>
    <t>フェニック</t>
  </si>
  <si>
    <r>
      <rPr>
        <b/>
        <sz val="11"/>
        <color theme="0"/>
        <rFont val="メイリオ"/>
        <family val="3"/>
        <charset val="128"/>
      </rPr>
      <t>M1：経済</t>
    </r>
    <r>
      <rPr>
        <b/>
        <sz val="11"/>
        <color theme="1"/>
        <rFont val="メイリオ"/>
        <family val="3"/>
        <charset val="128"/>
      </rPr>
      <t>　</t>
    </r>
    <r>
      <rPr>
        <b/>
        <sz val="11"/>
        <color rgb="FFFFFF00"/>
        <rFont val="メイリオ"/>
        <family val="3"/>
        <charset val="128"/>
      </rPr>
      <t>（経済学部提供）</t>
    </r>
    <rPh sb="3" eb="5">
      <t>ケイザイ</t>
    </rPh>
    <rPh sb="7" eb="9">
      <t>ケイザイ</t>
    </rPh>
    <rPh sb="9" eb="11">
      <t>ガクブ</t>
    </rPh>
    <rPh sb="11" eb="13">
      <t>テイキョウ</t>
    </rPh>
    <phoneticPr fontId="38"/>
  </si>
  <si>
    <t>（2022非開講）</t>
    <rPh sb="5" eb="6">
      <t>ヒ</t>
    </rPh>
    <rPh sb="6" eb="8">
      <t>カイコウ</t>
    </rPh>
    <phoneticPr fontId="1"/>
  </si>
  <si>
    <t>経済学部</t>
  </si>
  <si>
    <t>国際金融</t>
    <phoneticPr fontId="1"/>
  </si>
  <si>
    <t>2022年度非開講</t>
    <rPh sb="4" eb="6">
      <t>ネンド</t>
    </rPh>
    <rPh sb="6" eb="7">
      <t>ヒ</t>
    </rPh>
    <rPh sb="7" eb="9">
      <t>カイコウ</t>
    </rPh>
    <phoneticPr fontId="38"/>
  </si>
  <si>
    <t>西洋経済史</t>
    <rPh sb="0" eb="2">
      <t>セイヨウ</t>
    </rPh>
    <rPh sb="2" eb="5">
      <t>ケイザイシ</t>
    </rPh>
    <phoneticPr fontId="38"/>
  </si>
  <si>
    <t>European Economic History</t>
    <phoneticPr fontId="1"/>
  </si>
  <si>
    <t>経済史Ⅱ</t>
    <phoneticPr fontId="1"/>
  </si>
  <si>
    <t>左近　幸村</t>
    <rPh sb="0" eb="2">
      <t>サコン</t>
    </rPh>
    <rPh sb="3" eb="5">
      <t>ユキムラ</t>
    </rPh>
    <phoneticPr fontId="38"/>
  </si>
  <si>
    <t>金3</t>
    <rPh sb="0" eb="1">
      <t>キン</t>
    </rPh>
    <phoneticPr fontId="38"/>
  </si>
  <si>
    <t>伊都イースト
大講義室Ⅱ</t>
    <rPh sb="0" eb="2">
      <t>イト</t>
    </rPh>
    <rPh sb="7" eb="11">
      <t>ダイコウギシツ</t>
    </rPh>
    <phoneticPr fontId="38"/>
  </si>
  <si>
    <t>国際会計</t>
    <rPh sb="0" eb="2">
      <t>コクサイ</t>
    </rPh>
    <rPh sb="2" eb="4">
      <t>カイケイ</t>
    </rPh>
    <phoneticPr fontId="38"/>
  </si>
  <si>
    <t>International Accounting</t>
  </si>
  <si>
    <t>外国書講読2(仏語経済)</t>
  </si>
  <si>
    <t xml:space="preserve">Reading Economic Literature in Foreign Language 2 (French) </t>
  </si>
  <si>
    <t>外国書講読1(仏語経済)</t>
    <phoneticPr fontId="1"/>
  </si>
  <si>
    <t xml:space="preserve">Reading Economic Literature in Foreign Language 1 (French) </t>
  </si>
  <si>
    <t>小津　稚加子</t>
    <phoneticPr fontId="1"/>
  </si>
  <si>
    <t>春学期</t>
    <rPh sb="0" eb="3">
      <t>ハルガッキ</t>
    </rPh>
    <phoneticPr fontId="38"/>
  </si>
  <si>
    <t>月3</t>
    <rPh sb="0" eb="1">
      <t>ゲツ</t>
    </rPh>
    <phoneticPr fontId="38"/>
  </si>
  <si>
    <t>伊都イースト
E-201</t>
    <rPh sb="0" eb="2">
      <t>イト</t>
    </rPh>
    <phoneticPr fontId="38"/>
  </si>
  <si>
    <t>2</t>
  </si>
  <si>
    <t>外国書講読2(独語経済)</t>
  </si>
  <si>
    <t xml:space="preserve">Reading Economic Literature in Foreign Language 2 (German) </t>
  </si>
  <si>
    <t>潮﨑　智美</t>
    <rPh sb="0" eb="2">
      <t>シオサキ</t>
    </rPh>
    <rPh sb="3" eb="5">
      <t>トモミ</t>
    </rPh>
    <phoneticPr fontId="38"/>
  </si>
  <si>
    <t>岩田　健治</t>
    <rPh sb="0" eb="2">
      <t>イワタ</t>
    </rPh>
    <rPh sb="3" eb="5">
      <t>ケンジ</t>
    </rPh>
    <phoneticPr fontId="38"/>
  </si>
  <si>
    <t>比較制度</t>
    <phoneticPr fontId="1"/>
  </si>
  <si>
    <t>原田　裕治</t>
    <rPh sb="0" eb="2">
      <t>ハラダ</t>
    </rPh>
    <rPh sb="3" eb="4">
      <t>ユウ</t>
    </rPh>
    <rPh sb="4" eb="5">
      <t>ジ</t>
    </rPh>
    <phoneticPr fontId="1"/>
  </si>
  <si>
    <t>月1</t>
    <rPh sb="0" eb="1">
      <t>ゲツ</t>
    </rPh>
    <phoneticPr fontId="1"/>
  </si>
  <si>
    <t>伊都イースト
D-103</t>
    <rPh sb="0" eb="2">
      <t>イト</t>
    </rPh>
    <phoneticPr fontId="38"/>
  </si>
  <si>
    <t>M1</t>
    <phoneticPr fontId="1"/>
  </si>
  <si>
    <t>経済学部</t>
    <phoneticPr fontId="1"/>
  </si>
  <si>
    <t>外国書講読２（英語経済）</t>
    <rPh sb="0" eb="3">
      <t>ガイコクショ</t>
    </rPh>
    <rPh sb="3" eb="5">
      <t>コウドク</t>
    </rPh>
    <rPh sb="7" eb="9">
      <t>エイゴ</t>
    </rPh>
    <rPh sb="9" eb="11">
      <t>ケイザイ</t>
    </rPh>
    <phoneticPr fontId="61"/>
  </si>
  <si>
    <t xml:space="preserve">Reading Economic Literature in Foreign Language ２ (English) </t>
    <phoneticPr fontId="1"/>
  </si>
  <si>
    <t>八木　信一</t>
    <rPh sb="0" eb="2">
      <t>ヤギ</t>
    </rPh>
    <rPh sb="3" eb="5">
      <t>シンイチ</t>
    </rPh>
    <phoneticPr fontId="1"/>
  </si>
  <si>
    <t>前期</t>
    <rPh sb="0" eb="2">
      <t>ゼンキ</t>
    </rPh>
    <phoneticPr fontId="1"/>
  </si>
  <si>
    <t>木２</t>
    <rPh sb="0" eb="1">
      <t>モク</t>
    </rPh>
    <phoneticPr fontId="1"/>
  </si>
  <si>
    <t>伊都イースト
D-102（要確認）</t>
    <rPh sb="0" eb="2">
      <t>イト</t>
    </rPh>
    <rPh sb="13" eb="16">
      <t>ヨウカクニン</t>
    </rPh>
    <phoneticPr fontId="38"/>
  </si>
  <si>
    <t>オンライン（Zoom）で開講する</t>
    <rPh sb="12" eb="14">
      <t>カイコウ</t>
    </rPh>
    <phoneticPr fontId="1"/>
  </si>
  <si>
    <r>
      <rPr>
        <b/>
        <sz val="11"/>
        <color theme="0"/>
        <rFont val="メイリオ"/>
        <family val="3"/>
        <charset val="128"/>
      </rPr>
      <t>M2：法と政治</t>
    </r>
    <r>
      <rPr>
        <b/>
        <sz val="11"/>
        <color rgb="FFFFFF00"/>
        <rFont val="メイリオ"/>
        <family val="3"/>
        <charset val="128"/>
      </rPr>
      <t>　（法学部提供）</t>
    </r>
    <rPh sb="3" eb="4">
      <t>ホウ</t>
    </rPh>
    <rPh sb="5" eb="7">
      <t>セイジ</t>
    </rPh>
    <rPh sb="9" eb="12">
      <t>ホウガクブ</t>
    </rPh>
    <rPh sb="12" eb="14">
      <t>テイキョウ</t>
    </rPh>
    <phoneticPr fontId="38"/>
  </si>
  <si>
    <t>※法学部提供科目は【M3：歴史・文化・社会】にもあります。</t>
    <rPh sb="1" eb="4">
      <t>ホウガクブ</t>
    </rPh>
    <rPh sb="4" eb="6">
      <t>テイキョウ</t>
    </rPh>
    <rPh sb="6" eb="8">
      <t>カモク</t>
    </rPh>
    <rPh sb="13" eb="15">
      <t>レキシ</t>
    </rPh>
    <rPh sb="16" eb="18">
      <t>ブンカ</t>
    </rPh>
    <rPh sb="19" eb="21">
      <t>シャカイ</t>
    </rPh>
    <phoneticPr fontId="38"/>
  </si>
  <si>
    <t>法学部</t>
  </si>
  <si>
    <t>上田純子</t>
    <rPh sb="0" eb="2">
      <t>ウエダ</t>
    </rPh>
    <rPh sb="2" eb="4">
      <t>ジュンコ</t>
    </rPh>
    <phoneticPr fontId="38"/>
  </si>
  <si>
    <t>8月22日～25日</t>
    <rPh sb="1" eb="2">
      <t>ガツ</t>
    </rPh>
    <rPh sb="4" eb="5">
      <t>ニチ</t>
    </rPh>
    <rPh sb="8" eb="9">
      <t>ヒ</t>
    </rPh>
    <phoneticPr fontId="38"/>
  </si>
  <si>
    <t>法学部</t>
    <rPh sb="0" eb="3">
      <t>ホウガクブ</t>
    </rPh>
    <phoneticPr fontId="38"/>
  </si>
  <si>
    <t>演習Ⅰ（紛争管理論演習）</t>
    <rPh sb="0" eb="2">
      <t>エンシュウ</t>
    </rPh>
    <phoneticPr fontId="38"/>
  </si>
  <si>
    <t>入江　秀晃</t>
    <rPh sb="0" eb="2">
      <t>イリエ</t>
    </rPh>
    <rPh sb="3" eb="4">
      <t>ヒデ</t>
    </rPh>
    <rPh sb="4" eb="5">
      <t>アキラ</t>
    </rPh>
    <phoneticPr fontId="38"/>
  </si>
  <si>
    <t>通年</t>
    <rPh sb="0" eb="2">
      <t>ツウネン</t>
    </rPh>
    <phoneticPr fontId="38"/>
  </si>
  <si>
    <t>木5</t>
    <rPh sb="0" eb="1">
      <t>モク</t>
    </rPh>
    <phoneticPr fontId="38"/>
  </si>
  <si>
    <t>・定員制。法学部HP参照
・他学部の学生が履修した場合の科目名：副演習Ⅰ
・学部、大学院合同</t>
    <rPh sb="1" eb="3">
      <t>テイイン</t>
    </rPh>
    <rPh sb="3" eb="4">
      <t>セイ</t>
    </rPh>
    <rPh sb="5" eb="8">
      <t>ホウガクブ</t>
    </rPh>
    <rPh sb="10" eb="12">
      <t>サンショウ</t>
    </rPh>
    <rPh sb="14" eb="17">
      <t>タガクブ</t>
    </rPh>
    <rPh sb="18" eb="20">
      <t>ガクセイ</t>
    </rPh>
    <rPh sb="21" eb="23">
      <t>リシュウ</t>
    </rPh>
    <rPh sb="25" eb="27">
      <t>バアイ</t>
    </rPh>
    <rPh sb="28" eb="31">
      <t>カモクメイ</t>
    </rPh>
    <rPh sb="32" eb="33">
      <t>フク</t>
    </rPh>
    <rPh sb="33" eb="35">
      <t>エンシュウ</t>
    </rPh>
    <phoneticPr fontId="38"/>
  </si>
  <si>
    <t>演習Ⅱ（紛争管理論演習）</t>
    <rPh sb="0" eb="2">
      <t>エンシュウ</t>
    </rPh>
    <phoneticPr fontId="38"/>
  </si>
  <si>
    <t>Seminar II</t>
  </si>
  <si>
    <t>・定員制。法学部HP参照
・他学部の学生が履修した場合の科目名：副演習Ⅱ
・学部、大学院合同</t>
    <rPh sb="1" eb="3">
      <t>テイイン</t>
    </rPh>
    <rPh sb="3" eb="4">
      <t>セイ</t>
    </rPh>
    <rPh sb="5" eb="8">
      <t>ホウガクブ</t>
    </rPh>
    <rPh sb="10" eb="12">
      <t>サンショウ</t>
    </rPh>
    <rPh sb="14" eb="17">
      <t>タガクブ</t>
    </rPh>
    <rPh sb="18" eb="20">
      <t>ガクセイ</t>
    </rPh>
    <rPh sb="21" eb="23">
      <t>リシュウ</t>
    </rPh>
    <rPh sb="25" eb="27">
      <t>バアイ</t>
    </rPh>
    <rPh sb="28" eb="31">
      <t>カモクメイ</t>
    </rPh>
    <rPh sb="32" eb="33">
      <t>フク</t>
    </rPh>
    <rPh sb="33" eb="35">
      <t>エンシュウ</t>
    </rPh>
    <phoneticPr fontId="38"/>
  </si>
  <si>
    <t>演習Ⅰ（国際政治学演習）</t>
    <rPh sb="0" eb="2">
      <t>エンシュウ</t>
    </rPh>
    <phoneticPr fontId="38"/>
  </si>
  <si>
    <t>大賀　哲</t>
    <phoneticPr fontId="1"/>
  </si>
  <si>
    <t>水3</t>
    <rPh sb="0" eb="1">
      <t>ミズ</t>
    </rPh>
    <phoneticPr fontId="38"/>
  </si>
  <si>
    <t>演習Ⅱ（国際政治学演習）</t>
    <rPh sb="0" eb="2">
      <t>エンシュウ</t>
    </rPh>
    <phoneticPr fontId="38"/>
  </si>
  <si>
    <t>外国法律書講読（英語）</t>
    <rPh sb="8" eb="10">
      <t>エイゴ</t>
    </rPh>
    <phoneticPr fontId="38"/>
  </si>
  <si>
    <t>Ｊ</t>
  </si>
  <si>
    <t>基幹教育科目「学術英語・テーマベース」と同時開講</t>
    <phoneticPr fontId="1"/>
  </si>
  <si>
    <t>外国法律書講読（English）</t>
    <phoneticPr fontId="1"/>
  </si>
  <si>
    <t>ユ
ペイヨヴィッチ</t>
    <phoneticPr fontId="1"/>
  </si>
  <si>
    <t>外国法律書講読（ラテン語）</t>
    <rPh sb="0" eb="2">
      <t>ガイコク</t>
    </rPh>
    <rPh sb="2" eb="5">
      <t>ホウリツショ</t>
    </rPh>
    <rPh sb="5" eb="7">
      <t>コウドク</t>
    </rPh>
    <rPh sb="11" eb="12">
      <t>ゴ</t>
    </rPh>
    <phoneticPr fontId="38"/>
  </si>
  <si>
    <t>Reading of the Foreign Law Books (Latin)</t>
    <phoneticPr fontId="1"/>
  </si>
  <si>
    <t>川島　翔</t>
    <rPh sb="0" eb="2">
      <t>カワシマ</t>
    </rPh>
    <rPh sb="3" eb="4">
      <t>ショウ</t>
    </rPh>
    <phoneticPr fontId="38"/>
  </si>
  <si>
    <t>水3</t>
    <phoneticPr fontId="11"/>
  </si>
  <si>
    <t>Reading of the Foreign Political Books (German)</t>
  </si>
  <si>
    <t>外国政治書講読（ドイツ語）</t>
    <phoneticPr fontId="1"/>
  </si>
  <si>
    <t>学部、大学院合同</t>
  </si>
  <si>
    <t>火2</t>
    <rPh sb="0" eb="1">
      <t>カ</t>
    </rPh>
    <phoneticPr fontId="38"/>
  </si>
  <si>
    <t>基幹教育科目「ローマ法史」と同時開講</t>
    <rPh sb="10" eb="11">
      <t>ホウ</t>
    </rPh>
    <rPh sb="11" eb="12">
      <t>シ</t>
    </rPh>
    <phoneticPr fontId="38"/>
  </si>
  <si>
    <t>憲法Ⅰ（統治機構論）［越年後半］</t>
    <rPh sb="0" eb="2">
      <t>ケンポウ</t>
    </rPh>
    <rPh sb="13" eb="15">
      <t>コウハン</t>
    </rPh>
    <phoneticPr fontId="38"/>
  </si>
  <si>
    <t>高橋　雅人</t>
    <phoneticPr fontId="1"/>
  </si>
  <si>
    <t>憲法Ⅰ（統治機構論）［越年前半］</t>
    <rPh sb="0" eb="2">
      <t>ケンポウ</t>
    </rPh>
    <rPh sb="13" eb="15">
      <t>ゼンハン</t>
    </rPh>
    <phoneticPr fontId="38"/>
  </si>
  <si>
    <t>［4］</t>
  </si>
  <si>
    <t>南野　森</t>
    <rPh sb="0" eb="2">
      <t>ミナミノ</t>
    </rPh>
    <rPh sb="3" eb="4">
      <t>モリ</t>
    </rPh>
    <phoneticPr fontId="1"/>
  </si>
  <si>
    <t>政治学原論</t>
    <rPh sb="0" eb="3">
      <t>セイジガク</t>
    </rPh>
    <rPh sb="3" eb="5">
      <t>ゲンロン</t>
    </rPh>
    <phoneticPr fontId="64"/>
  </si>
  <si>
    <t>Political Science (Fundamental)</t>
  </si>
  <si>
    <t>蓮見　二郎</t>
    <rPh sb="0" eb="2">
      <t>ハスミ</t>
    </rPh>
    <rPh sb="3" eb="5">
      <t>ジロウ</t>
    </rPh>
    <phoneticPr fontId="64"/>
  </si>
  <si>
    <t>労働法</t>
    <rPh sb="0" eb="3">
      <t>ロウドウホウ</t>
    </rPh>
    <phoneticPr fontId="38"/>
  </si>
  <si>
    <t>新屋敷　恵美子</t>
    <rPh sb="0" eb="3">
      <t>シンヤシキ</t>
    </rPh>
    <rPh sb="4" eb="7">
      <t>エミコ</t>
    </rPh>
    <phoneticPr fontId="38"/>
  </si>
  <si>
    <t>月4・木2</t>
    <rPh sb="0" eb="1">
      <t>ゲツ</t>
    </rPh>
    <rPh sb="3" eb="4">
      <t>モク</t>
    </rPh>
    <phoneticPr fontId="38"/>
  </si>
  <si>
    <t>商法Ⅲ（企業法総論）</t>
    <rPh sb="4" eb="6">
      <t>キギョウ</t>
    </rPh>
    <rPh sb="6" eb="7">
      <t>ホウ</t>
    </rPh>
    <rPh sb="7" eb="9">
      <t>ソウロン</t>
    </rPh>
    <phoneticPr fontId="1"/>
  </si>
  <si>
    <t>徳本　穣</t>
    <phoneticPr fontId="1"/>
  </si>
  <si>
    <t>水2</t>
    <phoneticPr fontId="11"/>
  </si>
  <si>
    <t>国際公法</t>
    <phoneticPr fontId="1"/>
  </si>
  <si>
    <t>明石　欽司</t>
    <rPh sb="0" eb="2">
      <t>アカシ</t>
    </rPh>
    <rPh sb="3" eb="4">
      <t>キン</t>
    </rPh>
    <rPh sb="4" eb="5">
      <t>ツカサ</t>
    </rPh>
    <phoneticPr fontId="38"/>
  </si>
  <si>
    <t>火2・金4</t>
    <rPh sb="0" eb="1">
      <t>カ</t>
    </rPh>
    <rPh sb="3" eb="4">
      <t>キン</t>
    </rPh>
    <phoneticPr fontId="38"/>
  </si>
  <si>
    <t>比較政治学Ⅰ</t>
    <rPh sb="0" eb="2">
      <t>ヒカク</t>
    </rPh>
    <rPh sb="2" eb="5">
      <t>セイジガク</t>
    </rPh>
    <phoneticPr fontId="38"/>
  </si>
  <si>
    <t>Comparative Political Science I</t>
  </si>
  <si>
    <t>岡﨑　晴輝</t>
    <phoneticPr fontId="11"/>
  </si>
  <si>
    <t>経済法</t>
    <rPh sb="0" eb="3">
      <t>ケイザイホウ</t>
    </rPh>
    <phoneticPr fontId="38"/>
  </si>
  <si>
    <t>Economic Law</t>
  </si>
  <si>
    <t>平山　賢太郎</t>
    <rPh sb="0" eb="2">
      <t>ヒラヤマ</t>
    </rPh>
    <rPh sb="3" eb="6">
      <t>ケンタロウ</t>
    </rPh>
    <phoneticPr fontId="38"/>
  </si>
  <si>
    <t>月3・木4</t>
    <rPh sb="3" eb="4">
      <t>モク</t>
    </rPh>
    <phoneticPr fontId="38"/>
  </si>
  <si>
    <t>知的財産法</t>
    <rPh sb="0" eb="2">
      <t>チテキ</t>
    </rPh>
    <rPh sb="2" eb="4">
      <t>ザイサン</t>
    </rPh>
    <rPh sb="4" eb="5">
      <t>ホウ</t>
    </rPh>
    <phoneticPr fontId="38"/>
  </si>
  <si>
    <t>国際政治学Ⅰ</t>
    <rPh sb="0" eb="2">
      <t>コクサイ</t>
    </rPh>
    <rPh sb="2" eb="4">
      <t>セイジ</t>
    </rPh>
    <rPh sb="4" eb="5">
      <t>ガク</t>
    </rPh>
    <phoneticPr fontId="38"/>
  </si>
  <si>
    <t>International Political Science Ⅰ</t>
  </si>
  <si>
    <t>国際私法特殊講義</t>
  </si>
  <si>
    <t>Special Lecture on Private International Law</t>
  </si>
  <si>
    <t>LL.M.と合同</t>
    <rPh sb="6" eb="8">
      <t>ゴウドウ</t>
    </rPh>
    <phoneticPr fontId="38"/>
  </si>
  <si>
    <t>Political Science Ⅱ</t>
  </si>
  <si>
    <t>出水　薫</t>
    <rPh sb="0" eb="2">
      <t>イズミ</t>
    </rPh>
    <rPh sb="3" eb="4">
      <t>カオル</t>
    </rPh>
    <phoneticPr fontId="38"/>
  </si>
  <si>
    <t>水２</t>
    <rPh sb="0" eb="1">
      <t>スイ</t>
    </rPh>
    <phoneticPr fontId="38"/>
  </si>
  <si>
    <t>比較法</t>
    <rPh sb="0" eb="3">
      <t>ヒカクホウ</t>
    </rPh>
    <phoneticPr fontId="38"/>
  </si>
  <si>
    <t>遠藤　歩</t>
    <rPh sb="0" eb="2">
      <t>エンドウ</t>
    </rPh>
    <rPh sb="3" eb="4">
      <t>アユ</t>
    </rPh>
    <phoneticPr fontId="38"/>
  </si>
  <si>
    <t>月4・木3</t>
    <rPh sb="0" eb="1">
      <t>ゲツ</t>
    </rPh>
    <rPh sb="3" eb="4">
      <t>モク</t>
    </rPh>
    <phoneticPr fontId="38"/>
  </si>
  <si>
    <t>情報法</t>
    <rPh sb="0" eb="2">
      <t>ジョウホウ</t>
    </rPh>
    <rPh sb="2" eb="3">
      <t>ホウ</t>
    </rPh>
    <phoneticPr fontId="38"/>
  </si>
  <si>
    <t>成原　慧</t>
    <rPh sb="0" eb="1">
      <t>ナリ</t>
    </rPh>
    <rPh sb="1" eb="2">
      <t>ハラ</t>
    </rPh>
    <rPh sb="3" eb="4">
      <t>サトシ</t>
    </rPh>
    <phoneticPr fontId="38"/>
  </si>
  <si>
    <t>火3・金4</t>
    <rPh sb="0" eb="1">
      <t>カ</t>
    </rPh>
    <rPh sb="3" eb="4">
      <t>キン</t>
    </rPh>
    <phoneticPr fontId="38"/>
  </si>
  <si>
    <t>（2022非開講）</t>
    <rPh sb="5" eb="8">
      <t>ヒカイコウ</t>
    </rPh>
    <phoneticPr fontId="1"/>
  </si>
  <si>
    <t>法情報学</t>
    <rPh sb="0" eb="1">
      <t>ホウ</t>
    </rPh>
    <rPh sb="1" eb="4">
      <t>ジョウホウガク</t>
    </rPh>
    <phoneticPr fontId="38"/>
  </si>
  <si>
    <t>2022年度非開講</t>
    <rPh sb="6" eb="7">
      <t>ヒ</t>
    </rPh>
    <rPh sb="7" eb="9">
      <t>カイコウ</t>
    </rPh>
    <phoneticPr fontId="38"/>
  </si>
  <si>
    <t>紛争管理論</t>
    <rPh sb="0" eb="2">
      <t>フンソウ</t>
    </rPh>
    <rPh sb="2" eb="4">
      <t>カンリ</t>
    </rPh>
    <rPh sb="4" eb="5">
      <t>ロン</t>
    </rPh>
    <phoneticPr fontId="38"/>
  </si>
  <si>
    <t>火4・金2</t>
    <rPh sb="0" eb="1">
      <t>カ</t>
    </rPh>
    <rPh sb="3" eb="4">
      <t>キン</t>
    </rPh>
    <phoneticPr fontId="38"/>
  </si>
  <si>
    <t>行政学</t>
    <rPh sb="0" eb="3">
      <t>ギョウセイガク</t>
    </rPh>
    <phoneticPr fontId="38"/>
  </si>
  <si>
    <t>嶋田　暁文</t>
    <rPh sb="0" eb="2">
      <t>シマダ</t>
    </rPh>
    <rPh sb="3" eb="4">
      <t>アキ</t>
    </rPh>
    <rPh sb="4" eb="5">
      <t>フミ</t>
    </rPh>
    <phoneticPr fontId="38"/>
  </si>
  <si>
    <t>月4・木3</t>
    <rPh sb="0" eb="1">
      <t>ゲツ</t>
    </rPh>
    <phoneticPr fontId="38"/>
  </si>
  <si>
    <t>租税法</t>
    <rPh sb="0" eb="2">
      <t>ソゼイ</t>
    </rPh>
    <rPh sb="2" eb="3">
      <t>ホウ</t>
    </rPh>
    <phoneticPr fontId="38"/>
  </si>
  <si>
    <t>田中　晶国</t>
    <rPh sb="0" eb="2">
      <t>タナカ</t>
    </rPh>
    <rPh sb="3" eb="5">
      <t>マサクニ</t>
    </rPh>
    <phoneticPr fontId="38"/>
  </si>
  <si>
    <t>M2</t>
    <phoneticPr fontId="1"/>
  </si>
  <si>
    <t>法学部</t>
    <rPh sb="0" eb="3">
      <t>ホウガクブ</t>
    </rPh>
    <phoneticPr fontId="1"/>
  </si>
  <si>
    <t>c</t>
    <phoneticPr fontId="1"/>
  </si>
  <si>
    <t>民事執行・保全法</t>
    <phoneticPr fontId="1"/>
  </si>
  <si>
    <t>The Law of Enforcement of Judgement and Protective Relief</t>
    <phoneticPr fontId="11"/>
  </si>
  <si>
    <t>浅野　雄太</t>
    <phoneticPr fontId="1"/>
  </si>
  <si>
    <t>倒産法特殊講義</t>
    <rPh sb="0" eb="3">
      <t>トウサンホウ</t>
    </rPh>
    <rPh sb="3" eb="5">
      <t>トクシュ</t>
    </rPh>
    <rPh sb="5" eb="7">
      <t>コウギ</t>
    </rPh>
    <phoneticPr fontId="38"/>
  </si>
  <si>
    <t>隔年開講のため2022年度非開講</t>
    <rPh sb="0" eb="2">
      <t>カクネン</t>
    </rPh>
    <rPh sb="2" eb="4">
      <t>カイコウ</t>
    </rPh>
    <phoneticPr fontId="38"/>
  </si>
  <si>
    <t>国際取引法</t>
    <rPh sb="0" eb="2">
      <t>コクサイ</t>
    </rPh>
    <rPh sb="2" eb="5">
      <t>トリヒキホウ</t>
    </rPh>
    <phoneticPr fontId="38"/>
  </si>
  <si>
    <t>国際私法</t>
    <rPh sb="0" eb="2">
      <t>コクサイ</t>
    </rPh>
    <rPh sb="2" eb="4">
      <t>シホウ</t>
    </rPh>
    <phoneticPr fontId="38"/>
  </si>
  <si>
    <t>International Private Law</t>
  </si>
  <si>
    <t>火2・金3</t>
    <rPh sb="0" eb="1">
      <t>カ</t>
    </rPh>
    <rPh sb="3" eb="4">
      <t>キン</t>
    </rPh>
    <phoneticPr fontId="38"/>
  </si>
  <si>
    <t>隔年開講</t>
    <phoneticPr fontId="1"/>
  </si>
  <si>
    <t>国際政治学Ⅱ</t>
    <rPh sb="0" eb="2">
      <t>コクサイ</t>
    </rPh>
    <rPh sb="2" eb="4">
      <t>セイジ</t>
    </rPh>
    <rPh sb="4" eb="5">
      <t>ガク</t>
    </rPh>
    <phoneticPr fontId="38"/>
  </si>
  <si>
    <t>International Political Science Ⅱ</t>
  </si>
  <si>
    <t>火２</t>
    <rPh sb="0" eb="1">
      <t>カ</t>
    </rPh>
    <phoneticPr fontId="38"/>
  </si>
  <si>
    <t>基幹教育科目と同時開講</t>
  </si>
  <si>
    <r>
      <rPr>
        <b/>
        <sz val="11"/>
        <color theme="0"/>
        <rFont val="メイリオ"/>
        <family val="3"/>
        <charset val="128"/>
      </rPr>
      <t>M3：歴史・文化・社会　</t>
    </r>
    <r>
      <rPr>
        <b/>
        <sz val="11"/>
        <color rgb="FFFFFF00"/>
        <rFont val="メイリオ"/>
        <family val="3"/>
        <charset val="128"/>
      </rPr>
      <t>（法学部、文学部、教育学部、芸術工学部提供）</t>
    </r>
    <rPh sb="3" eb="5">
      <t>レキシ</t>
    </rPh>
    <rPh sb="6" eb="8">
      <t>ブンカ</t>
    </rPh>
    <rPh sb="9" eb="11">
      <t>シャカイ</t>
    </rPh>
    <rPh sb="17" eb="20">
      <t>ブンガクブ</t>
    </rPh>
    <rPh sb="21" eb="23">
      <t>キョウイク</t>
    </rPh>
    <rPh sb="23" eb="25">
      <t>ガクブ</t>
    </rPh>
    <rPh sb="26" eb="28">
      <t>ゲイジュツ</t>
    </rPh>
    <rPh sb="28" eb="31">
      <t>コウガクブ</t>
    </rPh>
    <phoneticPr fontId="38"/>
  </si>
  <si>
    <t>【M3：法学部提供分】※法学部提供科目は【M2：法と政治】にもあります。</t>
    <rPh sb="7" eb="9">
      <t>テイキョウ</t>
    </rPh>
    <rPh sb="9" eb="10">
      <t>フン</t>
    </rPh>
    <rPh sb="12" eb="15">
      <t>ホウガクブ</t>
    </rPh>
    <rPh sb="15" eb="17">
      <t>テイキョウ</t>
    </rPh>
    <rPh sb="17" eb="19">
      <t>カモク</t>
    </rPh>
    <rPh sb="24" eb="25">
      <t>ホウ</t>
    </rPh>
    <rPh sb="26" eb="28">
      <t>セイジ</t>
    </rPh>
    <phoneticPr fontId="38"/>
  </si>
  <si>
    <t>法史学基礎</t>
    <rPh sb="0" eb="1">
      <t>ホウ</t>
    </rPh>
    <rPh sb="1" eb="3">
      <t>シガク</t>
    </rPh>
    <rPh sb="3" eb="5">
      <t>キソ</t>
    </rPh>
    <phoneticPr fontId="64"/>
  </si>
  <si>
    <t>Introduction to Legal History</t>
  </si>
  <si>
    <t>五十君　麻里子ほか</t>
    <phoneticPr fontId="1"/>
  </si>
  <si>
    <t>政治学史Ⅰ</t>
    <rPh sb="0" eb="3">
      <t>セイジガク</t>
    </rPh>
    <rPh sb="3" eb="4">
      <t>シ</t>
    </rPh>
    <phoneticPr fontId="38"/>
  </si>
  <si>
    <t>History of Political Science Ⅰ</t>
  </si>
  <si>
    <t>3-4</t>
    <phoneticPr fontId="1"/>
  </si>
  <si>
    <t>木村　俊道</t>
    <rPh sb="3" eb="5">
      <t>トシミチ</t>
    </rPh>
    <phoneticPr fontId="38"/>
  </si>
  <si>
    <t>木2</t>
    <rPh sb="0" eb="1">
      <t>モク</t>
    </rPh>
    <phoneticPr fontId="38"/>
  </si>
  <si>
    <t>M3</t>
    <phoneticPr fontId="1"/>
  </si>
  <si>
    <t>外交史</t>
    <rPh sb="0" eb="3">
      <t>ガイコウシ</t>
    </rPh>
    <phoneticPr fontId="1"/>
  </si>
  <si>
    <t>Diplomatic History</t>
    <phoneticPr fontId="11"/>
  </si>
  <si>
    <t>中島　琢磨</t>
    <phoneticPr fontId="1"/>
  </si>
  <si>
    <t>火4・金3</t>
    <rPh sb="0" eb="1">
      <t>カ</t>
    </rPh>
    <rPh sb="3" eb="4">
      <t>キン</t>
    </rPh>
    <phoneticPr fontId="38"/>
  </si>
  <si>
    <t>政治学史基礎</t>
    <rPh sb="0" eb="3">
      <t>セイジガク</t>
    </rPh>
    <rPh sb="3" eb="4">
      <t>シ</t>
    </rPh>
    <rPh sb="4" eb="6">
      <t>キソ</t>
    </rPh>
    <phoneticPr fontId="46"/>
  </si>
  <si>
    <t>Introduction to History of Political Science</t>
  </si>
  <si>
    <t>火４</t>
    <rPh sb="0" eb="1">
      <t>カ</t>
    </rPh>
    <phoneticPr fontId="38"/>
  </si>
  <si>
    <t>【M3：文学部提供分】</t>
    <rPh sb="4" eb="7">
      <t>ブンガクブ</t>
    </rPh>
    <rPh sb="7" eb="9">
      <t>テイキョウ</t>
    </rPh>
    <rPh sb="9" eb="10">
      <t>フン</t>
    </rPh>
    <phoneticPr fontId="38"/>
  </si>
  <si>
    <t>（2022非開講）</t>
    <phoneticPr fontId="1"/>
  </si>
  <si>
    <t>文学部</t>
    <rPh sb="0" eb="3">
      <t>ブンガクブ</t>
    </rPh>
    <phoneticPr fontId="60"/>
  </si>
  <si>
    <t>ヨーロッパ史学講義Ⅴ</t>
    <phoneticPr fontId="1"/>
  </si>
  <si>
    <t>2022年度非開講</t>
    <rPh sb="4" eb="6">
      <t>ネンド</t>
    </rPh>
    <rPh sb="6" eb="7">
      <t>ヒ</t>
    </rPh>
    <rPh sb="7" eb="9">
      <t>カイコウ</t>
    </rPh>
    <phoneticPr fontId="1"/>
  </si>
  <si>
    <t>文学部</t>
    <rPh sb="0" eb="3">
      <t>ブンガクブ</t>
    </rPh>
    <phoneticPr fontId="38"/>
  </si>
  <si>
    <t>ヨーロッパ史学講義Ⅵ</t>
    <phoneticPr fontId="1"/>
  </si>
  <si>
    <t>European History (Lecture VI)</t>
  </si>
  <si>
    <t>金3</t>
    <rPh sb="0" eb="1">
      <t>キン</t>
    </rPh>
    <phoneticPr fontId="1"/>
  </si>
  <si>
    <t>イーストゾーン A118</t>
    <phoneticPr fontId="1"/>
  </si>
  <si>
    <t>ヨーロッパ史学講義ⅥA</t>
    <phoneticPr fontId="1"/>
  </si>
  <si>
    <t>European History (Lecture VI)A</t>
    <phoneticPr fontId="1"/>
  </si>
  <si>
    <t>令和３年度入学者よりクォーター科目</t>
    <phoneticPr fontId="1"/>
  </si>
  <si>
    <t>ヨーロッパ史学講義ⅥB</t>
    <phoneticPr fontId="1"/>
  </si>
  <si>
    <t>European History (Lecture VI)B</t>
    <phoneticPr fontId="1"/>
  </si>
  <si>
    <t>夏学期</t>
    <rPh sb="0" eb="3">
      <t>ナツガッキ</t>
    </rPh>
    <phoneticPr fontId="1"/>
  </si>
  <si>
    <t>ヨーロッパ史学演習Ⅰ</t>
  </si>
  <si>
    <t>ヨーロッパ史学演習Ⅱ</t>
  </si>
  <si>
    <t>ヨーロッパ史学演習III</t>
    <phoneticPr fontId="1"/>
  </si>
  <si>
    <t>イーストゾーン 西洋史学演習室</t>
    <rPh sb="8" eb="10">
      <t>セイヨウ</t>
    </rPh>
    <rPh sb="10" eb="12">
      <t>シガク</t>
    </rPh>
    <rPh sb="12" eb="14">
      <t>エンシュウ</t>
    </rPh>
    <rPh sb="14" eb="15">
      <t>シツ</t>
    </rPh>
    <phoneticPr fontId="1"/>
  </si>
  <si>
    <t>ヨーロッパ史学演習IIIA</t>
    <phoneticPr fontId="1"/>
  </si>
  <si>
    <t>European History (Seminar III)A</t>
    <phoneticPr fontId="1"/>
  </si>
  <si>
    <t>ヨーロッパ史学演習IIIB</t>
    <phoneticPr fontId="1"/>
  </si>
  <si>
    <t>European History (Seminar III)B</t>
    <phoneticPr fontId="1"/>
  </si>
  <si>
    <t>ヨーロッパ史学演習IVA</t>
    <phoneticPr fontId="1"/>
  </si>
  <si>
    <t>European History (Seminar IV)A</t>
    <phoneticPr fontId="1"/>
  </si>
  <si>
    <t>秋学期</t>
    <rPh sb="0" eb="3">
      <t>アキガッキ</t>
    </rPh>
    <phoneticPr fontId="1"/>
  </si>
  <si>
    <t>ヨーロッパ史学演習IVB</t>
    <phoneticPr fontId="1"/>
  </si>
  <si>
    <t>European History (Seminar IV)B</t>
    <phoneticPr fontId="1"/>
  </si>
  <si>
    <t>冬学期</t>
    <rPh sb="0" eb="1">
      <t>フユ</t>
    </rPh>
    <rPh sb="1" eb="3">
      <t>ガッキ</t>
    </rPh>
    <phoneticPr fontId="1"/>
  </si>
  <si>
    <t>ヨーロッパ史学演習ⅩⅣ</t>
    <phoneticPr fontId="1"/>
  </si>
  <si>
    <t>岡崎　敦
今井　宏昌</t>
    <phoneticPr fontId="1"/>
  </si>
  <si>
    <t>ドイツ文学講義Ⅰ</t>
    <rPh sb="3" eb="5">
      <t>ブンガク</t>
    </rPh>
    <rPh sb="5" eb="7">
      <t>コウギ</t>
    </rPh>
    <phoneticPr fontId="38"/>
  </si>
  <si>
    <t>German Literature (Lecture I)</t>
  </si>
  <si>
    <t>火1</t>
    <rPh sb="0" eb="1">
      <t>ヒ</t>
    </rPh>
    <phoneticPr fontId="1"/>
  </si>
  <si>
    <t>イーストゾーン B101</t>
    <phoneticPr fontId="1"/>
  </si>
  <si>
    <t>学部、大学院合同授業</t>
    <phoneticPr fontId="38"/>
  </si>
  <si>
    <t>ドイツ文学講義ⅠA</t>
    <rPh sb="3" eb="5">
      <t>ブンガク</t>
    </rPh>
    <rPh sb="5" eb="7">
      <t>コウギ</t>
    </rPh>
    <phoneticPr fontId="38"/>
  </si>
  <si>
    <t>German Literature (Lecture I)A</t>
    <phoneticPr fontId="1"/>
  </si>
  <si>
    <t>イーストゾーン B101</t>
  </si>
  <si>
    <t>学部、大学院合同授業
令和３年度入学者よりクォーター科目</t>
    <phoneticPr fontId="1"/>
  </si>
  <si>
    <t>ドイツ文学講義ⅠB</t>
    <rPh sb="3" eb="5">
      <t>ブンガク</t>
    </rPh>
    <rPh sb="5" eb="7">
      <t>コウギ</t>
    </rPh>
    <phoneticPr fontId="38"/>
  </si>
  <si>
    <t>German Literature (Lecture I)B</t>
    <phoneticPr fontId="1"/>
  </si>
  <si>
    <t>ドイツ文学講義Ⅱ</t>
    <rPh sb="3" eb="5">
      <t>ブンガク</t>
    </rPh>
    <rPh sb="5" eb="7">
      <t>コウギ</t>
    </rPh>
    <phoneticPr fontId="38"/>
  </si>
  <si>
    <t>German Literature (Lecture II)</t>
  </si>
  <si>
    <t>ドイツ文学講義ⅡA</t>
    <rPh sb="3" eb="5">
      <t>ブンガク</t>
    </rPh>
    <rPh sb="5" eb="7">
      <t>コウギ</t>
    </rPh>
    <phoneticPr fontId="38"/>
  </si>
  <si>
    <t>German Literature (Lecture II)A</t>
    <phoneticPr fontId="1"/>
  </si>
  <si>
    <t>ドイツ文学講義ⅡB</t>
    <rPh sb="3" eb="5">
      <t>ブンガク</t>
    </rPh>
    <rPh sb="5" eb="7">
      <t>コウギ</t>
    </rPh>
    <phoneticPr fontId="38"/>
  </si>
  <si>
    <t>German Literature (Lecture II)B</t>
    <phoneticPr fontId="1"/>
  </si>
  <si>
    <t>ドイツ文学講義Ⅲ</t>
  </si>
  <si>
    <t>German Literature (Lecture III)</t>
  </si>
  <si>
    <t>2022年度非開講</t>
    <phoneticPr fontId="38"/>
  </si>
  <si>
    <t>ドイツ文学講義Ⅳ</t>
  </si>
  <si>
    <t>German Literature (Lecture IV)</t>
  </si>
  <si>
    <t>ドイツ文学講義Ⅴ</t>
  </si>
  <si>
    <t>ドイツ文学講義Ⅵ</t>
  </si>
  <si>
    <t>ドイツ文学演習Ⅰ</t>
    <phoneticPr fontId="1"/>
  </si>
  <si>
    <t>火4</t>
    <rPh sb="0" eb="1">
      <t>ヒ</t>
    </rPh>
    <phoneticPr fontId="1"/>
  </si>
  <si>
    <t>イーストゾーン 独文学演習室</t>
    <rPh sb="8" eb="9">
      <t>ドク</t>
    </rPh>
    <rPh sb="9" eb="11">
      <t>ブンガク</t>
    </rPh>
    <rPh sb="11" eb="13">
      <t>エンシュウ</t>
    </rPh>
    <rPh sb="13" eb="14">
      <t>シツ</t>
    </rPh>
    <phoneticPr fontId="1"/>
  </si>
  <si>
    <t>ドイツ文学演習ⅠA</t>
    <phoneticPr fontId="1"/>
  </si>
  <si>
    <t>German Literature (Seminar I)A</t>
    <phoneticPr fontId="1"/>
  </si>
  <si>
    <t>ドイツ文学演習ⅠB</t>
    <phoneticPr fontId="1"/>
  </si>
  <si>
    <t>German Literature (Seminar I)B</t>
    <phoneticPr fontId="1"/>
  </si>
  <si>
    <t>ドイツ文学演習Ⅱ</t>
  </si>
  <si>
    <t>ドイツ文学演習ⅡA</t>
    <phoneticPr fontId="1"/>
  </si>
  <si>
    <t>German Literature (Seminar II)A</t>
    <phoneticPr fontId="1"/>
  </si>
  <si>
    <t>ドイツ文学演習ⅡB</t>
    <phoneticPr fontId="1"/>
  </si>
  <si>
    <t>German Literature (Seminar II)B</t>
    <phoneticPr fontId="1"/>
  </si>
  <si>
    <t>ドイツ文学演習Ⅲ</t>
    <rPh sb="3" eb="5">
      <t>ブンガク</t>
    </rPh>
    <rPh sb="5" eb="7">
      <t>エンシュウ</t>
    </rPh>
    <phoneticPr fontId="38"/>
  </si>
  <si>
    <t>ドイツ文学演習Ⅳ</t>
    <rPh sb="3" eb="5">
      <t>ブンガク</t>
    </rPh>
    <rPh sb="5" eb="7">
      <t>エンシュウ</t>
    </rPh>
    <phoneticPr fontId="38"/>
  </si>
  <si>
    <t>German Literature (Seminar IV)</t>
  </si>
  <si>
    <t>ドイツ文学演習Ⅴ</t>
  </si>
  <si>
    <t>German Literature (Seminar V)</t>
  </si>
  <si>
    <t>ドイツ文学演習Ⅵ</t>
  </si>
  <si>
    <t>German Literature (Seminar VI)</t>
  </si>
  <si>
    <t>ヨーロッパ史学講義Ⅰ</t>
    <phoneticPr fontId="1"/>
  </si>
  <si>
    <t>ヨーロッパ史学講義Ⅱ</t>
  </si>
  <si>
    <t>ヨーロッパ史学講義Ⅲ</t>
    <phoneticPr fontId="1"/>
  </si>
  <si>
    <t>European History (Lecture III)</t>
  </si>
  <si>
    <t>今井　宏昌</t>
    <phoneticPr fontId="1"/>
  </si>
  <si>
    <t>木4</t>
    <rPh sb="0" eb="1">
      <t>モク</t>
    </rPh>
    <phoneticPr fontId="1"/>
  </si>
  <si>
    <t>イーストゾーン A117</t>
    <phoneticPr fontId="1"/>
  </si>
  <si>
    <t>ヨーロッパ史学講義ⅢA</t>
    <phoneticPr fontId="1"/>
  </si>
  <si>
    <t>European History (Lecture III)A</t>
    <phoneticPr fontId="1"/>
  </si>
  <si>
    <t>イーストゾーン A117</t>
  </si>
  <si>
    <t>ヨーロッパ史学講義ⅢB</t>
    <phoneticPr fontId="1"/>
  </si>
  <si>
    <t>European History (Lecture III)B</t>
    <phoneticPr fontId="1"/>
  </si>
  <si>
    <t>ヨーロッパ史学講義Ⅳ</t>
  </si>
  <si>
    <t>European History (Lecture IV)</t>
  </si>
  <si>
    <t>ヨーロッパ史学講義ⅣA</t>
    <phoneticPr fontId="1"/>
  </si>
  <si>
    <t>European History (Lecture IV)A</t>
    <phoneticPr fontId="1"/>
  </si>
  <si>
    <t>ヨーロッパ史学講義ⅣB</t>
    <phoneticPr fontId="1"/>
  </si>
  <si>
    <t>European History (Lecture IV)B</t>
    <phoneticPr fontId="1"/>
  </si>
  <si>
    <t>ヨーロッパ史学演習Ⅸ</t>
    <phoneticPr fontId="1"/>
  </si>
  <si>
    <t>ヨーロッパ史学演習Ⅹ</t>
  </si>
  <si>
    <t>ヨーロッパ史学演習ⅩⅠ</t>
  </si>
  <si>
    <t>European History (Seminar XI)</t>
  </si>
  <si>
    <t>ヨーロッパ史学演習ⅩⅠA</t>
    <phoneticPr fontId="1"/>
  </si>
  <si>
    <t>European History (Seminar XI)A</t>
    <phoneticPr fontId="1"/>
  </si>
  <si>
    <t>ヨーロッパ史学演習ⅩⅠB</t>
    <phoneticPr fontId="1"/>
  </si>
  <si>
    <t>European History (Seminar XI)B</t>
    <phoneticPr fontId="1"/>
  </si>
  <si>
    <t>ヨーロッパ史学演習ⅩⅡ</t>
  </si>
  <si>
    <t>European History (Seminar XII)</t>
  </si>
  <si>
    <t>月3</t>
    <rPh sb="0" eb="1">
      <t>ゲツ</t>
    </rPh>
    <phoneticPr fontId="1"/>
  </si>
  <si>
    <t>ヨーロッパ史学演習ⅩⅡA</t>
    <phoneticPr fontId="1"/>
  </si>
  <si>
    <t>European History (Seminar XII)A</t>
    <phoneticPr fontId="1"/>
  </si>
  <si>
    <t>ヨーロッパ史学演習ⅩⅡB</t>
    <phoneticPr fontId="1"/>
  </si>
  <si>
    <t>European History (Seminar XII)B</t>
    <phoneticPr fontId="1"/>
  </si>
  <si>
    <t>【M3：教育学部提供分】</t>
    <rPh sb="4" eb="6">
      <t>キョウイク</t>
    </rPh>
    <rPh sb="6" eb="8">
      <t>ガクブ</t>
    </rPh>
    <rPh sb="8" eb="10">
      <t>テイキョウ</t>
    </rPh>
    <rPh sb="10" eb="11">
      <t>フン</t>
    </rPh>
    <phoneticPr fontId="38"/>
  </si>
  <si>
    <t>教育学部</t>
    <rPh sb="0" eb="2">
      <t>キョウイク</t>
    </rPh>
    <rPh sb="2" eb="4">
      <t>ガクブ</t>
    </rPh>
    <phoneticPr fontId="38"/>
  </si>
  <si>
    <t>エドワード・ヴィッカーズ
Vickers</t>
    <phoneticPr fontId="1"/>
  </si>
  <si>
    <t>金2</t>
    <rPh sb="0" eb="1">
      <t>キン</t>
    </rPh>
    <phoneticPr fontId="38"/>
  </si>
  <si>
    <t>Ｅ－Ｂ－１０６</t>
    <phoneticPr fontId="1"/>
  </si>
  <si>
    <t>教育文化史</t>
    <phoneticPr fontId="1"/>
  </si>
  <si>
    <t>Cultural History of Education</t>
  </si>
  <si>
    <t>野々村　淑子</t>
    <phoneticPr fontId="1"/>
  </si>
  <si>
    <t>火5</t>
    <rPh sb="0" eb="1">
      <t>ヒ</t>
    </rPh>
    <phoneticPr fontId="38"/>
  </si>
  <si>
    <t>Ｅ－Ｂ－１０２</t>
    <phoneticPr fontId="1"/>
  </si>
  <si>
    <r>
      <rPr>
        <b/>
        <sz val="11"/>
        <color rgb="FF0000FF"/>
        <rFont val="メイリオ"/>
        <family val="3"/>
        <charset val="128"/>
      </rPr>
      <t>【M3：芸術工学部提供分】</t>
    </r>
    <r>
      <rPr>
        <b/>
        <sz val="11"/>
        <color rgb="FFFF0000"/>
        <rFont val="メイリオ"/>
        <family val="3"/>
        <charset val="128"/>
      </rPr>
      <t>※2021年度より科目提供開始</t>
    </r>
    <rPh sb="4" eb="6">
      <t>ゲイジュツ</t>
    </rPh>
    <rPh sb="6" eb="9">
      <t>コウガクブ</t>
    </rPh>
    <rPh sb="9" eb="11">
      <t>テイキョウ</t>
    </rPh>
    <rPh sb="11" eb="12">
      <t>フン</t>
    </rPh>
    <phoneticPr fontId="38"/>
  </si>
  <si>
    <t>芸術工学部</t>
    <rPh sb="0" eb="2">
      <t>ゲイジュツ</t>
    </rPh>
    <rPh sb="2" eb="5">
      <t>コウガクブ</t>
    </rPh>
    <phoneticPr fontId="60"/>
  </si>
  <si>
    <t>西洋音楽史</t>
  </si>
  <si>
    <t>History of Western Music</t>
    <phoneticPr fontId="1"/>
  </si>
  <si>
    <t>月５、木4</t>
    <rPh sb="0" eb="1">
      <t>ガツ</t>
    </rPh>
    <rPh sb="3" eb="4">
      <t>キ</t>
    </rPh>
    <phoneticPr fontId="60"/>
  </si>
  <si>
    <t>遠隔（オンライン）</t>
    <rPh sb="0" eb="2">
      <t>エンカク</t>
    </rPh>
    <phoneticPr fontId="38"/>
  </si>
  <si>
    <r>
      <t>M4：科学技術・環境と衛生</t>
    </r>
    <r>
      <rPr>
        <b/>
        <sz val="11"/>
        <color rgb="FFFFFF00"/>
        <rFont val="メイリオ"/>
        <family val="3"/>
        <charset val="128"/>
      </rPr>
      <t>（工学部、農学部提供）</t>
    </r>
    <phoneticPr fontId="1"/>
  </si>
  <si>
    <t>【M4：工学部提供分】</t>
    <rPh sb="4" eb="5">
      <t>コウ</t>
    </rPh>
    <rPh sb="7" eb="9">
      <t>テイキョウ</t>
    </rPh>
    <rPh sb="9" eb="10">
      <t>フン</t>
    </rPh>
    <phoneticPr fontId="38"/>
  </si>
  <si>
    <t>工学部</t>
  </si>
  <si>
    <t>物理探査学</t>
    <rPh sb="0" eb="2">
      <t>ブツリ</t>
    </rPh>
    <rPh sb="2" eb="4">
      <t>タンサ</t>
    </rPh>
    <rPh sb="4" eb="5">
      <t>ガク</t>
    </rPh>
    <phoneticPr fontId="38"/>
  </si>
  <si>
    <t>水永　秀樹</t>
    <phoneticPr fontId="1"/>
  </si>
  <si>
    <t>木２、金２</t>
    <rPh sb="0" eb="1">
      <t>モク</t>
    </rPh>
    <phoneticPr fontId="38"/>
  </si>
  <si>
    <t>ウエスト２号館５１７</t>
    <rPh sb="5" eb="6">
      <t>ゴウ</t>
    </rPh>
    <rPh sb="6" eb="7">
      <t>カン</t>
    </rPh>
    <phoneticPr fontId="38"/>
  </si>
  <si>
    <t>地熱工学</t>
    <phoneticPr fontId="1"/>
  </si>
  <si>
    <t>西島　潤</t>
    <rPh sb="0" eb="2">
      <t>ニシジマ</t>
    </rPh>
    <rPh sb="3" eb="4">
      <t>ジュン</t>
    </rPh>
    <phoneticPr fontId="38"/>
  </si>
  <si>
    <t>月２、水２</t>
    <rPh sb="0" eb="1">
      <t>ゲツ</t>
    </rPh>
    <rPh sb="3" eb="4">
      <t>スイ</t>
    </rPh>
    <phoneticPr fontId="38"/>
  </si>
  <si>
    <t>地下空洞設計法</t>
    <phoneticPr fontId="1"/>
  </si>
  <si>
    <t>島田　英樹</t>
    <rPh sb="0" eb="2">
      <t>シマダ</t>
    </rPh>
    <rPh sb="3" eb="5">
      <t>ヒデキ</t>
    </rPh>
    <phoneticPr fontId="38"/>
  </si>
  <si>
    <t>地層内物質移動工学</t>
    <phoneticPr fontId="1"/>
  </si>
  <si>
    <t>Saeid Jalilinasrabady</t>
    <phoneticPr fontId="1"/>
  </si>
  <si>
    <t>火３、水３</t>
    <rPh sb="0" eb="1">
      <t>カ</t>
    </rPh>
    <rPh sb="3" eb="4">
      <t>スイ</t>
    </rPh>
    <phoneticPr fontId="38"/>
  </si>
  <si>
    <t>環境地球物理学</t>
    <phoneticPr fontId="1"/>
  </si>
  <si>
    <t>笹岡　孝司</t>
    <rPh sb="0" eb="2">
      <t>ササオカ</t>
    </rPh>
    <rPh sb="3" eb="4">
      <t>タカシ</t>
    </rPh>
    <rPh sb="4" eb="5">
      <t>ツカサ</t>
    </rPh>
    <phoneticPr fontId="38"/>
  </si>
  <si>
    <t>今井　亮</t>
    <rPh sb="0" eb="2">
      <t>イマイ</t>
    </rPh>
    <rPh sb="3" eb="4">
      <t>アキラ</t>
    </rPh>
    <phoneticPr fontId="38"/>
  </si>
  <si>
    <t>地球熱学</t>
    <phoneticPr fontId="1"/>
  </si>
  <si>
    <t>米津　幸太郎</t>
    <rPh sb="0" eb="2">
      <t>ヨネヅ</t>
    </rPh>
    <rPh sb="3" eb="6">
      <t>コウタロウ</t>
    </rPh>
    <phoneticPr fontId="38"/>
  </si>
  <si>
    <t>秋学期</t>
    <rPh sb="0" eb="1">
      <t>アキ</t>
    </rPh>
    <rPh sb="1" eb="3">
      <t>ガッキ</t>
    </rPh>
    <phoneticPr fontId="38"/>
  </si>
  <si>
    <t>流体力学第二</t>
    <rPh sb="0" eb="2">
      <t>リュウタイ</t>
    </rPh>
    <rPh sb="2" eb="4">
      <t>リキガク</t>
    </rPh>
    <rPh sb="4" eb="6">
      <t>ダイニ</t>
    </rPh>
    <phoneticPr fontId="38"/>
  </si>
  <si>
    <t>Hydrodynamics II</t>
  </si>
  <si>
    <t>菅井　裕一</t>
    <rPh sb="0" eb="2">
      <t>スガイ</t>
    </rPh>
    <rPh sb="3" eb="5">
      <t>ユウイチ</t>
    </rPh>
    <phoneticPr fontId="38"/>
  </si>
  <si>
    <t>Rock Engineering</t>
  </si>
  <si>
    <t>エネルギー資源工学</t>
    <phoneticPr fontId="1"/>
  </si>
  <si>
    <t>山田　泰広</t>
    <rPh sb="0" eb="2">
      <t>ヤマダ</t>
    </rPh>
    <phoneticPr fontId="38"/>
  </si>
  <si>
    <t>園田　佳巨</t>
    <phoneticPr fontId="1"/>
  </si>
  <si>
    <t>カリキュラム変更に伴い、構造力学IおよびIIを合わせて「構造力学I」に名称変更・実施形態未定</t>
    <rPh sb="6" eb="8">
      <t>ヘンコウ</t>
    </rPh>
    <rPh sb="9" eb="10">
      <t>トモナ</t>
    </rPh>
    <rPh sb="12" eb="16">
      <t>コウゾウリキガク</t>
    </rPh>
    <rPh sb="23" eb="24">
      <t>ア</t>
    </rPh>
    <rPh sb="28" eb="32">
      <t>コウゾウリキガク</t>
    </rPh>
    <rPh sb="35" eb="39">
      <t>メイショウヘンコウ</t>
    </rPh>
    <rPh sb="40" eb="46">
      <t>ジッシケイタイミテイ</t>
    </rPh>
    <phoneticPr fontId="38"/>
  </si>
  <si>
    <t>情報処理概論</t>
    <phoneticPr fontId="1"/>
  </si>
  <si>
    <t>浅井　光輝</t>
    <phoneticPr fontId="1"/>
  </si>
  <si>
    <t>工学部共通講義室3</t>
    <phoneticPr fontId="1"/>
  </si>
  <si>
    <t>実施形態未定</t>
    <rPh sb="0" eb="2">
      <t>ジッシ</t>
    </rPh>
    <rPh sb="2" eb="4">
      <t>ケイタイ</t>
    </rPh>
    <rPh sb="4" eb="6">
      <t>ミテイ</t>
    </rPh>
    <phoneticPr fontId="38"/>
  </si>
  <si>
    <t>貝沼　重信</t>
    <phoneticPr fontId="1"/>
  </si>
  <si>
    <t>梶田　幸秀</t>
    <phoneticPr fontId="1"/>
  </si>
  <si>
    <t>矢野　真一郎</t>
    <phoneticPr fontId="1"/>
  </si>
  <si>
    <t>矢野　真一郎</t>
  </si>
  <si>
    <t>カリキュラム変更に伴い、水理学IおよびIIを合わせて「水理学I」に名称変更・実施形態未定</t>
    <phoneticPr fontId="38"/>
  </si>
  <si>
    <t>生態工学</t>
    <phoneticPr fontId="1"/>
  </si>
  <si>
    <t>カリキュラム変更に伴い、2022年度非開講</t>
    <rPh sb="18" eb="21">
      <t>ヒカイコウ</t>
    </rPh>
    <phoneticPr fontId="1"/>
  </si>
  <si>
    <t>【M4：農学部提供分】</t>
  </si>
  <si>
    <t>農学部</t>
    <rPh sb="0" eb="3">
      <t>ノウガクブ</t>
    </rPh>
    <phoneticPr fontId="38"/>
  </si>
  <si>
    <t>アグリフードシステムと農学</t>
    <phoneticPr fontId="1"/>
  </si>
  <si>
    <t>前田　幸嗣</t>
    <phoneticPr fontId="38"/>
  </si>
  <si>
    <t>木１，２</t>
    <rPh sb="0" eb="1">
      <t>モク</t>
    </rPh>
    <phoneticPr fontId="38"/>
  </si>
  <si>
    <t>ウエスト5号館２３２</t>
    <rPh sb="5" eb="7">
      <t>ゴウカン</t>
    </rPh>
    <phoneticPr fontId="38"/>
  </si>
  <si>
    <t>生物生産生態学</t>
    <phoneticPr fontId="1"/>
  </si>
  <si>
    <t>東江　栄</t>
    <rPh sb="0" eb="2">
      <t>アガリエ</t>
    </rPh>
    <rPh sb="3" eb="4">
      <t>サカエ</t>
    </rPh>
    <phoneticPr fontId="38"/>
  </si>
  <si>
    <t>ウエスト５号館２３２</t>
    <rPh sb="5" eb="7">
      <t>ゴウカン</t>
    </rPh>
    <phoneticPr fontId="38"/>
  </si>
  <si>
    <t>灌漑工学</t>
    <phoneticPr fontId="1"/>
  </si>
  <si>
    <t>凌　祥之</t>
    <phoneticPr fontId="1"/>
  </si>
  <si>
    <t>ウエスト５号館３３０</t>
    <rPh sb="5" eb="7">
      <t>ゴウカン</t>
    </rPh>
    <phoneticPr fontId="38"/>
  </si>
  <si>
    <t>平舘　俊太郎</t>
    <rPh sb="0" eb="2">
      <t>タイラダテ</t>
    </rPh>
    <rPh sb="3" eb="6">
      <t>シュンタロウ</t>
    </rPh>
    <phoneticPr fontId="38"/>
  </si>
  <si>
    <t>気象学</t>
    <phoneticPr fontId="1"/>
  </si>
  <si>
    <t>廣田　知良</t>
    <rPh sb="0" eb="2">
      <t>ヒロタ</t>
    </rPh>
    <rPh sb="3" eb="5">
      <t>カズヨシ</t>
    </rPh>
    <phoneticPr fontId="38"/>
  </si>
  <si>
    <t>ウエスト５号館２２０</t>
    <rPh sb="5" eb="7">
      <t>ゴウカン</t>
    </rPh>
    <phoneticPr fontId="38"/>
  </si>
  <si>
    <t>東　孝寛</t>
    <phoneticPr fontId="1"/>
  </si>
  <si>
    <t>ウエスト５号館２２４</t>
    <rPh sb="5" eb="7">
      <t>ゴウカン</t>
    </rPh>
    <phoneticPr fontId="38"/>
  </si>
  <si>
    <t>平松　和昭</t>
    <phoneticPr fontId="1"/>
  </si>
  <si>
    <t>木1</t>
    <rPh sb="0" eb="1">
      <t>モク</t>
    </rPh>
    <phoneticPr fontId="38"/>
  </si>
  <si>
    <t>ウエスト５号館２２６</t>
    <rPh sb="5" eb="7">
      <t>ゴウカン</t>
    </rPh>
    <phoneticPr fontId="38"/>
  </si>
  <si>
    <t>Outline of Tropical Crops and EnvironmentⅠ</t>
    <phoneticPr fontId="1"/>
  </si>
  <si>
    <t>宮島　郁夫</t>
    <phoneticPr fontId="1"/>
  </si>
  <si>
    <t>Outline of Tropical Crops and EnvironmentⅡ</t>
    <phoneticPr fontId="1"/>
  </si>
  <si>
    <t>農業気象学</t>
    <phoneticPr fontId="1"/>
  </si>
  <si>
    <t>ウエスト５号館２２５</t>
    <rPh sb="5" eb="7">
      <t>ゴウカン</t>
    </rPh>
    <phoneticPr fontId="38"/>
  </si>
  <si>
    <t>食料流通経済学</t>
    <phoneticPr fontId="1"/>
  </si>
  <si>
    <t>森高　正博</t>
    <phoneticPr fontId="1"/>
  </si>
  <si>
    <t>木３，４</t>
    <phoneticPr fontId="1"/>
  </si>
  <si>
    <t>環境経済学</t>
    <phoneticPr fontId="1"/>
  </si>
  <si>
    <t>矢部　光保</t>
    <phoneticPr fontId="1"/>
  </si>
  <si>
    <t>火２，３</t>
    <phoneticPr fontId="1"/>
  </si>
  <si>
    <t>土壌・環境微生物学Ⅰ</t>
    <phoneticPr fontId="1"/>
  </si>
  <si>
    <t>Soil MicrobiologyⅠ</t>
    <phoneticPr fontId="1"/>
  </si>
  <si>
    <t>田代　幸寛</t>
    <phoneticPr fontId="1"/>
  </si>
  <si>
    <t>土壌・環境微生物学Ⅱ</t>
    <phoneticPr fontId="1"/>
  </si>
  <si>
    <t>Soil MicrobiologyⅡ</t>
    <phoneticPr fontId="1"/>
  </si>
  <si>
    <t>Pesticide ScienceⅠ</t>
    <phoneticPr fontId="1"/>
  </si>
  <si>
    <t>山田　直隆</t>
    <phoneticPr fontId="1"/>
  </si>
  <si>
    <t>木2</t>
    <phoneticPr fontId="1"/>
  </si>
  <si>
    <t>Pesticide ScienceⅡ</t>
    <phoneticPr fontId="1"/>
  </si>
  <si>
    <t>食品衛生化学</t>
    <phoneticPr fontId="1"/>
  </si>
  <si>
    <t>宮本　敬久</t>
    <phoneticPr fontId="1"/>
  </si>
  <si>
    <t>ウエスト５号館３２８</t>
    <rPh sb="5" eb="7">
      <t>ゴウカン</t>
    </rPh>
    <phoneticPr fontId="38"/>
  </si>
  <si>
    <t>Food Processing</t>
    <phoneticPr fontId="1"/>
  </si>
  <si>
    <t>冬学期</t>
    <rPh sb="0" eb="3">
      <t>フユガッキ</t>
    </rPh>
    <phoneticPr fontId="1"/>
  </si>
  <si>
    <t>Field Geophysics Ⅰ</t>
  </si>
  <si>
    <t>水野　秀明</t>
    <rPh sb="0" eb="2">
      <t>ミズノ</t>
    </rPh>
    <rPh sb="3" eb="5">
      <t>ヒデアキ</t>
    </rPh>
    <phoneticPr fontId="38"/>
  </si>
  <si>
    <t>ウエスト５号館２２９</t>
    <rPh sb="5" eb="7">
      <t>ゴウカン</t>
    </rPh>
    <phoneticPr fontId="38"/>
  </si>
  <si>
    <t>Field Geophysics Ⅱ</t>
  </si>
  <si>
    <t>執印　康裕</t>
    <phoneticPr fontId="1"/>
  </si>
  <si>
    <t>溝上　展也</t>
    <phoneticPr fontId="1"/>
  </si>
  <si>
    <t>水１</t>
    <rPh sb="0" eb="1">
      <t>スイ</t>
    </rPh>
    <phoneticPr fontId="38"/>
  </si>
  <si>
    <t>佐藤　宣子</t>
    <phoneticPr fontId="1"/>
  </si>
  <si>
    <t>森林水文・水資源学</t>
    <phoneticPr fontId="1"/>
  </si>
  <si>
    <t>笠原　玉青</t>
    <phoneticPr fontId="1"/>
  </si>
  <si>
    <t>ウエスト５号館３２９</t>
    <rPh sb="5" eb="7">
      <t>ゴウカン</t>
    </rPh>
    <phoneticPr fontId="38"/>
  </si>
  <si>
    <t>Landscape Management</t>
  </si>
  <si>
    <t>（2021非開講）</t>
    <rPh sb="5" eb="8">
      <t>ヒカイコウ</t>
    </rPh>
    <phoneticPr fontId="1"/>
  </si>
  <si>
    <t>（2021未定）</t>
    <rPh sb="5" eb="7">
      <t>ミテイ</t>
    </rPh>
    <phoneticPr fontId="1"/>
  </si>
  <si>
    <t>人文科学府</t>
  </si>
  <si>
    <t>春学期</t>
  </si>
  <si>
    <t>令和３年度入学者よりクォーター科目</t>
    <phoneticPr fontId="11"/>
  </si>
  <si>
    <t>令和３年度入学者よりクォーター科目</t>
  </si>
  <si>
    <t>German Modern Literature (Specialized Lecture I)A</t>
  </si>
  <si>
    <t>German Modern Literature (Specialized Lecture I)B</t>
  </si>
  <si>
    <t>ドイツ近代文学研究史特論 IIA</t>
    <phoneticPr fontId="11"/>
  </si>
  <si>
    <t>German Modern Literature (Specialized Lecture II)A</t>
  </si>
  <si>
    <t>ドイツ近代文学研究史特論 IIB</t>
    <phoneticPr fontId="11"/>
  </si>
  <si>
    <t>German Modern Literature (Specialized Lecture II)B</t>
  </si>
  <si>
    <t>ドイツ近代文学研究史特論 IIIA</t>
  </si>
  <si>
    <t>German Modern Literature (Specialized Lecture III)A</t>
  </si>
  <si>
    <t>ドイツ近代文学研究史特論 IIIB</t>
  </si>
  <si>
    <t>German Modern Literature (Specialized Lecture III)B</t>
  </si>
  <si>
    <t>夏学期</t>
    <rPh sb="0" eb="3">
      <t>ナツガッキ</t>
    </rPh>
    <phoneticPr fontId="11"/>
  </si>
  <si>
    <t>German Modern Literature (Specialized Lecture IV)</t>
  </si>
  <si>
    <t>ドイツ近代文学研究史特論 IVA</t>
  </si>
  <si>
    <t>German Modern Literature (Specialized Lecture IV)A</t>
  </si>
  <si>
    <t>ドイツ近代文学研究史特論 IVB</t>
  </si>
  <si>
    <t>German Modern Literature (Specialized Lecture IV)B</t>
  </si>
  <si>
    <t>イーストゾーン 西洋史学演習室</t>
    <rPh sb="8" eb="10">
      <t>セイヨウ</t>
    </rPh>
    <rPh sb="10" eb="12">
      <t>シガク</t>
    </rPh>
    <rPh sb="12" eb="14">
      <t>エンシュウ</t>
    </rPh>
    <rPh sb="14" eb="15">
      <t>シツ</t>
    </rPh>
    <phoneticPr fontId="40"/>
  </si>
  <si>
    <t>ヨーロッパ史学特論IA</t>
  </si>
  <si>
    <t>History of Medieval European Culture (Specialized Lecture　I)A</t>
  </si>
  <si>
    <t>ヨーロッパ史学特論IB</t>
  </si>
  <si>
    <t>History of Medieval European Culture (Specialized Lecture　I)B</t>
  </si>
  <si>
    <t>ヨーロッパ史学特論IIA</t>
  </si>
  <si>
    <t>History of Medieval European Culture (Specialized Lecture　II)A</t>
  </si>
  <si>
    <t>ヨーロッパ史学特論IIB</t>
  </si>
  <si>
    <t>History of Medieval European Culture (Specialized Lecture　II)B</t>
  </si>
  <si>
    <t>Early Modern European Society (Specialized Lecture I)A</t>
  </si>
  <si>
    <t>Early Modern European Society (Specialized Lecture I)B</t>
  </si>
  <si>
    <r>
      <t>地球社会統合科学府　</t>
    </r>
    <r>
      <rPr>
        <b/>
        <sz val="11"/>
        <color rgb="FFFFFF00"/>
        <rFont val="メイリオ"/>
        <family val="3"/>
        <charset val="128"/>
      </rPr>
      <t>※2020年度より科目提供開始</t>
    </r>
    <phoneticPr fontId="1"/>
  </si>
  <si>
    <t>地球社会統合科学府</t>
  </si>
  <si>
    <t>市民自治論</t>
    <phoneticPr fontId="1"/>
  </si>
  <si>
    <t>Civil Society and Democracy</t>
    <phoneticPr fontId="1"/>
  </si>
  <si>
    <t>市民自治論</t>
  </si>
  <si>
    <t>法学府</t>
  </si>
  <si>
    <t>ローマ法特講第一</t>
    <phoneticPr fontId="1"/>
  </si>
  <si>
    <t>通年</t>
  </si>
  <si>
    <t>木1/木2</t>
  </si>
  <si>
    <t>講義題目：ローマ法源解釈</t>
    <phoneticPr fontId="11"/>
  </si>
  <si>
    <t>比較法特講第二</t>
    <phoneticPr fontId="1"/>
  </si>
  <si>
    <t>遠藤　歩</t>
    <phoneticPr fontId="1"/>
  </si>
  <si>
    <t>第5演習室</t>
    <rPh sb="0" eb="1">
      <t>ダイ</t>
    </rPh>
    <rPh sb="2" eb="4">
      <t>エンシュウ</t>
    </rPh>
    <rPh sb="4" eb="5">
      <t>シツ</t>
    </rPh>
    <phoneticPr fontId="11"/>
  </si>
  <si>
    <t>西洋法制史特講第一</t>
    <phoneticPr fontId="11"/>
  </si>
  <si>
    <t>Western Legal History, Advanced Lecture I</t>
  </si>
  <si>
    <t>川島　翔</t>
    <phoneticPr fontId="1"/>
  </si>
  <si>
    <t>入江　秀晃</t>
    <phoneticPr fontId="1"/>
  </si>
  <si>
    <t>講義題目：紛争管理基礎文献購読</t>
    <phoneticPr fontId="11"/>
  </si>
  <si>
    <t>木5</t>
  </si>
  <si>
    <t>情報法特講第二</t>
    <phoneticPr fontId="11"/>
  </si>
  <si>
    <t>成原　慧</t>
  </si>
  <si>
    <t>研究室</t>
  </si>
  <si>
    <t>Commercial Law, Advanced Lecture II</t>
  </si>
  <si>
    <t>徳本　穣</t>
  </si>
  <si>
    <t>講義題目：商法の諸問題</t>
  </si>
  <si>
    <t>商法特講第二</t>
  </si>
  <si>
    <t>講義題目：商法の諸問題</t>
    <phoneticPr fontId="11"/>
  </si>
  <si>
    <t>浅野　雄太</t>
  </si>
  <si>
    <t>講義題目：民事手続法の基本文献購読</t>
  </si>
  <si>
    <t>政治学外国書講読第二</t>
    <phoneticPr fontId="1"/>
  </si>
  <si>
    <t>Reading of Foreign Books of Political Science, Advanced Lecture II</t>
  </si>
  <si>
    <t>政治・外交史特講第二</t>
    <rPh sb="6" eb="8">
      <t>トッコウ</t>
    </rPh>
    <phoneticPr fontId="11"/>
  </si>
  <si>
    <t>Political and Diplomatic History, Advanced Lecture II</t>
    <phoneticPr fontId="11"/>
  </si>
  <si>
    <t>中島　琢磨</t>
    <phoneticPr fontId="11"/>
  </si>
  <si>
    <t>政治学史特講第二</t>
    <phoneticPr fontId="11"/>
  </si>
  <si>
    <t>History of Political Science, Advanced Lecture II</t>
  </si>
  <si>
    <t>木村　俊道</t>
  </si>
  <si>
    <t>政治学史特講第二</t>
    <phoneticPr fontId="1"/>
  </si>
  <si>
    <t>国際政治学特講第二</t>
    <phoneticPr fontId="1"/>
  </si>
  <si>
    <t>比較政治学特講第二</t>
    <phoneticPr fontId="1"/>
  </si>
  <si>
    <t>春学期
Quarter 3</t>
  </si>
  <si>
    <t>Fri. 8:40-10:10</t>
  </si>
  <si>
    <t>E105, 1F East Zone 2</t>
    <phoneticPr fontId="1"/>
  </si>
  <si>
    <t>Transnational Business Law (B) (A.L.)
- International Maritime Law</t>
    <phoneticPr fontId="1"/>
  </si>
  <si>
    <t>E109, 1F East Zone 2</t>
    <phoneticPr fontId="1"/>
  </si>
  <si>
    <t>Law and Society (B) (A.L.)
- Mediation and Other Conflict Management Approaches</t>
    <phoneticPr fontId="1"/>
  </si>
  <si>
    <t>Irie</t>
  </si>
  <si>
    <t>Tue. 13:00-14:30 &amp; 14:50-16:20</t>
    <phoneticPr fontId="1"/>
  </si>
  <si>
    <t>Tokumoto</t>
  </si>
  <si>
    <t>夏学期
Quarter 4</t>
  </si>
  <si>
    <t>Tue. 13:00-14:30
Thu. 13:00-14:30</t>
    <phoneticPr fontId="1"/>
  </si>
  <si>
    <t>Law and Governance (C) (A.L.)
- Platforms and the Law</t>
    <phoneticPr fontId="1"/>
  </si>
  <si>
    <t>Law and Technology (C) (A.L.)
- Bioethics and the Law</t>
    <phoneticPr fontId="1"/>
  </si>
  <si>
    <t>Fenwick</t>
    <phoneticPr fontId="1"/>
  </si>
  <si>
    <t>Fri. 8:40-10:10</t>
    <phoneticPr fontId="1"/>
  </si>
  <si>
    <t>Intellectual Property and Innovation (C) (A.L.)
- Creative Economy and Cultural Diversity</t>
  </si>
  <si>
    <t>Intellectual Property and Innovation (C) (A.L.)
- Creative Economy and Cultural Diversity</t>
    <phoneticPr fontId="1"/>
  </si>
  <si>
    <t>Kojima</t>
  </si>
  <si>
    <t>Mon. 16:40-18:10</t>
  </si>
  <si>
    <t>法学府
Graduate School of Law</t>
    <phoneticPr fontId="1"/>
  </si>
  <si>
    <t>Contemporary Perspectives on Business Law (A) (A.L.)
- Japanese Business Law in Practice</t>
  </si>
  <si>
    <t>Sat.</t>
    <phoneticPr fontId="1"/>
  </si>
  <si>
    <t>Law and Development (A) (A.L.)
- Borders and Development in Asia</t>
    <phoneticPr fontId="1"/>
  </si>
  <si>
    <t>前期
Spring Semester</t>
  </si>
  <si>
    <t>E</t>
    <phoneticPr fontId="1"/>
  </si>
  <si>
    <t>前期※集中
Spring Semester *Intensive</t>
    <phoneticPr fontId="1"/>
  </si>
  <si>
    <t>Transnational Public Law (C) (A.L.)
- International Criminal Law</t>
  </si>
  <si>
    <t>International Relations in East Asia
- Understanding Regionalism</t>
    <phoneticPr fontId="1"/>
  </si>
  <si>
    <t>Thu. 14:50-16:20</t>
    <phoneticPr fontId="1"/>
  </si>
  <si>
    <t>Security Policy
- Borders and Development in Asia</t>
    <phoneticPr fontId="1"/>
  </si>
  <si>
    <t>Security Policy
- Borders and Development in Asia</t>
  </si>
  <si>
    <t>経済学府</t>
  </si>
  <si>
    <t>西洋経済史特研Ⅱ</t>
  </si>
  <si>
    <t>Frontier Study in European Economic HistoryⅡ</t>
  </si>
  <si>
    <t>国際金融特研Ⅱ</t>
    <phoneticPr fontId="1"/>
  </si>
  <si>
    <t>Frontier Study in International Monetary Economics Ⅱ</t>
  </si>
  <si>
    <t>国際会計特研Ⅰ</t>
    <phoneticPr fontId="1"/>
  </si>
  <si>
    <t>Frontier Study in International Accounting Ⅰ</t>
  </si>
  <si>
    <t>上級国際会計</t>
    <phoneticPr fontId="1"/>
  </si>
  <si>
    <t>Advanced International Accounting</t>
  </si>
  <si>
    <t>国際会計特研Ⅱ</t>
    <phoneticPr fontId="1"/>
  </si>
  <si>
    <t>上級国際金融</t>
    <phoneticPr fontId="1"/>
  </si>
  <si>
    <t>Advanced Study in International Monetary Economics</t>
  </si>
  <si>
    <t>潮﨑　智美</t>
  </si>
  <si>
    <t>財政システム特研Ⅱ</t>
    <phoneticPr fontId="1"/>
  </si>
  <si>
    <t>Frontier Study in Fiscal System Ⅱ</t>
    <phoneticPr fontId="1"/>
  </si>
  <si>
    <t>八木　信一</t>
  </si>
  <si>
    <t>経済学府</t>
    <phoneticPr fontId="1"/>
  </si>
  <si>
    <t>欧米経済史特研Ⅰ</t>
    <rPh sb="0" eb="2">
      <t>オウベイ</t>
    </rPh>
    <rPh sb="2" eb="5">
      <t>ケシ</t>
    </rPh>
    <rPh sb="5" eb="7">
      <t>トッケン</t>
    </rPh>
    <phoneticPr fontId="11"/>
  </si>
  <si>
    <t>Frontier Study of European and American Economic History I</t>
    <phoneticPr fontId="1"/>
  </si>
  <si>
    <t>左近　幸村</t>
    <phoneticPr fontId="11"/>
  </si>
  <si>
    <t>月２</t>
    <phoneticPr fontId="11"/>
  </si>
  <si>
    <t>欧米経済史特研Ⅱ</t>
    <rPh sb="0" eb="2">
      <t>オウベイ</t>
    </rPh>
    <rPh sb="2" eb="5">
      <t>ケシ</t>
    </rPh>
    <rPh sb="5" eb="7">
      <t>トッケン</t>
    </rPh>
    <phoneticPr fontId="11"/>
  </si>
  <si>
    <t>Frontier Study of European and American Economic History Ⅱ</t>
    <phoneticPr fontId="1"/>
  </si>
  <si>
    <t>工学府</t>
  </si>
  <si>
    <t>Geothermics (Advanced)</t>
    <phoneticPr fontId="1"/>
  </si>
  <si>
    <t>石油資源開発工学特論第二</t>
    <phoneticPr fontId="1"/>
  </si>
  <si>
    <t>Petroleum Resource Development Engineering (Advanced) II</t>
  </si>
  <si>
    <t>菅井　裕一</t>
  </si>
  <si>
    <t>エネルギー資源工学特論第二</t>
    <phoneticPr fontId="1"/>
  </si>
  <si>
    <t>石油資源開発工学特論第一</t>
    <phoneticPr fontId="1"/>
  </si>
  <si>
    <t>Petroleum Resource Development Engineering (Advanced) I</t>
  </si>
  <si>
    <t>水2、水3</t>
  </si>
  <si>
    <t>W2号館543教室</t>
    <phoneticPr fontId="11"/>
  </si>
  <si>
    <t>岩盤工学特論第一</t>
    <phoneticPr fontId="1"/>
  </si>
  <si>
    <t>エネルギー資源工学特論第一</t>
    <rPh sb="11" eb="13">
      <t>ダイイチ</t>
    </rPh>
    <phoneticPr fontId="1"/>
  </si>
  <si>
    <t>Energy Resources Engineering (Advanced) I</t>
    <phoneticPr fontId="1"/>
  </si>
  <si>
    <t>藤光　康宏</t>
    <phoneticPr fontId="1"/>
  </si>
  <si>
    <t>米津　幸太郎</t>
    <phoneticPr fontId="1"/>
  </si>
  <si>
    <t>Advanced Ecological Engineering</t>
    <phoneticPr fontId="1"/>
  </si>
  <si>
    <t>清野　聡子</t>
    <phoneticPr fontId="1"/>
  </si>
  <si>
    <r>
      <t>芸術工学府　</t>
    </r>
    <r>
      <rPr>
        <b/>
        <sz val="11"/>
        <color rgb="FFFFFF00"/>
        <rFont val="メイリオ"/>
        <family val="3"/>
        <charset val="128"/>
      </rPr>
      <t>※2021年度より科目提供開始</t>
    </r>
    <phoneticPr fontId="1"/>
  </si>
  <si>
    <t>芸術工学府</t>
  </si>
  <si>
    <t xml:space="preserve">音楽社会文化特論（旧：西洋音楽史特論） </t>
    <phoneticPr fontId="1"/>
  </si>
  <si>
    <t xml:space="preserve">Music Culture in Society </t>
    <phoneticPr fontId="1"/>
  </si>
  <si>
    <t>生物資源環境科学府</t>
  </si>
  <si>
    <t>金4</t>
  </si>
  <si>
    <t>ウエスト５号館２２３教室</t>
  </si>
  <si>
    <t>水圏生物資源環境学特論</t>
    <phoneticPr fontId="1"/>
  </si>
  <si>
    <t>Advanced Resources and Environment Sciences of Aquatic Organisms</t>
  </si>
  <si>
    <t>鬼倉　徳雄ほか</t>
    <phoneticPr fontId="1"/>
  </si>
  <si>
    <t>ウエスト５号館２３０教室</t>
  </si>
  <si>
    <t>森林環境管理学</t>
    <phoneticPr fontId="1"/>
  </si>
  <si>
    <t>集中</t>
  </si>
  <si>
    <t>未定</t>
  </si>
  <si>
    <t>生産環境の科学</t>
    <phoneticPr fontId="1"/>
  </si>
  <si>
    <t>木1</t>
  </si>
  <si>
    <t>森林バイオマス科学</t>
    <phoneticPr fontId="1"/>
  </si>
  <si>
    <t>久米　篤ほか</t>
    <phoneticPr fontId="1"/>
  </si>
  <si>
    <t>ウエスト５号館２２２教室</t>
  </si>
  <si>
    <t>水環境解析学特論</t>
    <phoneticPr fontId="1"/>
  </si>
  <si>
    <t>ウエスト５号館８４０教室</t>
  </si>
  <si>
    <t>地盤環境工学特論</t>
    <phoneticPr fontId="1"/>
  </si>
  <si>
    <t>土壌学特論</t>
    <phoneticPr fontId="1"/>
  </si>
  <si>
    <t>平舘　俊太郎</t>
    <phoneticPr fontId="11"/>
  </si>
  <si>
    <t>木4</t>
  </si>
  <si>
    <t>ウエスト５号館２２９教室</t>
    <phoneticPr fontId="11"/>
  </si>
  <si>
    <t>植物環境調節学特論</t>
    <phoneticPr fontId="1"/>
  </si>
  <si>
    <t>吉田　敏ほか</t>
    <phoneticPr fontId="1"/>
  </si>
  <si>
    <t>ウエスト５号館２２７教室</t>
  </si>
  <si>
    <t>環境生命経済学特論</t>
    <phoneticPr fontId="1"/>
  </si>
  <si>
    <t>Advanced Environmental Economics</t>
  </si>
  <si>
    <t>矢部　光保</t>
  </si>
  <si>
    <t>環境生命経済学ゼミ室</t>
  </si>
  <si>
    <t>環境微生物学特論</t>
    <phoneticPr fontId="11"/>
  </si>
  <si>
    <t>土居　克実ほか</t>
    <phoneticPr fontId="11"/>
  </si>
  <si>
    <t>ウエスト５号館３３０</t>
  </si>
  <si>
    <t>食品品質学特論</t>
    <phoneticPr fontId="1"/>
  </si>
  <si>
    <t>ウエスト５号館３２８教室</t>
  </si>
  <si>
    <t>フードサイエンス・フードシステム論</t>
    <phoneticPr fontId="1"/>
  </si>
  <si>
    <t>水１</t>
  </si>
  <si>
    <t>ウエスト５号館２２９</t>
  </si>
  <si>
    <t>Commercial Law Ⅲ</t>
  </si>
  <si>
    <t>Geosphere Development System Engineering</t>
  </si>
  <si>
    <t>Early Modern European Society (Specialized Lecture II)A</t>
  </si>
  <si>
    <t>Early Modern European Society (Specialized Lecture II)B</t>
  </si>
  <si>
    <t>KYUDAI</t>
    <phoneticPr fontId="1"/>
  </si>
  <si>
    <t>TARO</t>
    <phoneticPr fontId="1"/>
  </si>
  <si>
    <t>KYUSHU</t>
    <phoneticPr fontId="1"/>
  </si>
  <si>
    <t>EU論基礎―制度と経済</t>
    <phoneticPr fontId="1"/>
  </si>
  <si>
    <t>Advanced Seminar on the EU</t>
    <phoneticPr fontId="1"/>
  </si>
  <si>
    <t>9月6日～8日</t>
    <rPh sb="1" eb="2">
      <t>ガツ</t>
    </rPh>
    <rPh sb="3" eb="4">
      <t>ヒ</t>
    </rPh>
    <rPh sb="6" eb="7">
      <t>ヒ</t>
    </rPh>
    <phoneticPr fontId="38"/>
  </si>
  <si>
    <r>
      <t xml:space="preserve">オンライン
</t>
    </r>
    <r>
      <rPr>
        <strike/>
        <sz val="11"/>
        <rFont val="メイリオ"/>
        <family val="3"/>
        <charset val="128"/>
      </rPr>
      <t>国立阿蘇青少年交流の家
（予定）</t>
    </r>
    <phoneticPr fontId="1"/>
  </si>
  <si>
    <t>火３・４</t>
    <rPh sb="0" eb="1">
      <t>ヒ</t>
    </rPh>
    <phoneticPr fontId="38"/>
  </si>
  <si>
    <t>2304
（センター2号館）</t>
    <rPh sb="11" eb="12">
      <t>ゴウ</t>
    </rPh>
    <rPh sb="12" eb="13">
      <t>カン</t>
    </rPh>
    <phoneticPr fontId="1"/>
  </si>
  <si>
    <t>2407
（センター2号館）</t>
    <rPh sb="11" eb="12">
      <t>ゴウ</t>
    </rPh>
    <rPh sb="12" eb="13">
      <t>カン</t>
    </rPh>
    <phoneticPr fontId="1"/>
  </si>
  <si>
    <t>2307
（センター2号館）</t>
    <rPh sb="11" eb="12">
      <t>ゴウ</t>
    </rPh>
    <rPh sb="12" eb="13">
      <t>カン</t>
    </rPh>
    <phoneticPr fontId="1"/>
  </si>
  <si>
    <t>2306
（センター2号館）</t>
    <rPh sb="11" eb="12">
      <t>ゴウ</t>
    </rPh>
    <rPh sb="12" eb="13">
      <t>カン</t>
    </rPh>
    <phoneticPr fontId="1"/>
  </si>
  <si>
    <t>ユ</t>
    <phoneticPr fontId="1"/>
  </si>
  <si>
    <t>E-E102
（イースト2号館）</t>
    <rPh sb="13" eb="15">
      <t>ゴウカン</t>
    </rPh>
    <phoneticPr fontId="1"/>
  </si>
  <si>
    <t>English C: Theme-based</t>
    <phoneticPr fontId="1"/>
  </si>
  <si>
    <t>ペイヨヴィッチ</t>
    <phoneticPr fontId="1"/>
  </si>
  <si>
    <t>E-D106
（イースト2号館）</t>
    <rPh sb="13" eb="15">
      <t>ゴウカン</t>
    </rPh>
    <phoneticPr fontId="1"/>
  </si>
  <si>
    <t>イースト2号館D-217</t>
    <rPh sb="5" eb="7">
      <t>ゴウカン</t>
    </rPh>
    <phoneticPr fontId="11"/>
  </si>
  <si>
    <t>Seminar I</t>
    <phoneticPr fontId="1"/>
  </si>
  <si>
    <t>イースト2号館D-109</t>
    <rPh sb="5" eb="7">
      <t>ゴウカン</t>
    </rPh>
    <phoneticPr fontId="11"/>
  </si>
  <si>
    <t>Seminar II</t>
    <phoneticPr fontId="1"/>
  </si>
  <si>
    <t>イースト　大講義室Ⅰ</t>
    <rPh sb="5" eb="6">
      <t>ダイ</t>
    </rPh>
    <rPh sb="6" eb="9">
      <t>コウギシツ</t>
    </rPh>
    <phoneticPr fontId="11"/>
  </si>
  <si>
    <t>イースト2号館E-102</t>
    <rPh sb="5" eb="7">
      <t>ゴウカン</t>
    </rPh>
    <phoneticPr fontId="11"/>
  </si>
  <si>
    <t>イースト2号館D-106</t>
    <rPh sb="5" eb="7">
      <t>ゴウカン</t>
    </rPh>
    <phoneticPr fontId="11"/>
  </si>
  <si>
    <t>イースト2号館E-101</t>
    <rPh sb="5" eb="7">
      <t>ゴウカン</t>
    </rPh>
    <phoneticPr fontId="11"/>
  </si>
  <si>
    <t>イースト2号館D-521</t>
    <rPh sb="5" eb="7">
      <t>ゴウカン</t>
    </rPh>
    <phoneticPr fontId="11"/>
  </si>
  <si>
    <t>イースト2号館E-110</t>
    <rPh sb="5" eb="7">
      <t>ゴウカン</t>
    </rPh>
    <phoneticPr fontId="11"/>
  </si>
  <si>
    <t>イースト2号館D-103</t>
    <rPh sb="5" eb="7">
      <t>ゴウカン</t>
    </rPh>
    <phoneticPr fontId="11"/>
  </si>
  <si>
    <t>イースト2号館D-105</t>
    <rPh sb="5" eb="7">
      <t>ゴウカン</t>
    </rPh>
    <phoneticPr fontId="11"/>
  </si>
  <si>
    <t>イースト　大講義室Ⅱ</t>
    <rPh sb="5" eb="6">
      <t>ダイ</t>
    </rPh>
    <rPh sb="6" eb="9">
      <t>コウギシツ</t>
    </rPh>
    <phoneticPr fontId="11"/>
  </si>
  <si>
    <t>イースト2号館D-219</t>
    <rPh sb="5" eb="7">
      <t>ゴウカン</t>
    </rPh>
    <phoneticPr fontId="11"/>
  </si>
  <si>
    <t>イースト2号館D-110</t>
    <rPh sb="5" eb="7">
      <t>ゴウカン</t>
    </rPh>
    <phoneticPr fontId="11"/>
  </si>
  <si>
    <t>イースト2号館E-103</t>
    <rPh sb="5" eb="7">
      <t>ゴウカン</t>
    </rPh>
    <phoneticPr fontId="11"/>
  </si>
  <si>
    <t>イースト2号館E-112</t>
    <rPh sb="5" eb="7">
      <t>ゴウカン</t>
    </rPh>
    <phoneticPr fontId="11"/>
  </si>
  <si>
    <t>イースト2号館E-109</t>
    <rPh sb="5" eb="7">
      <t>ゴウカン</t>
    </rPh>
    <phoneticPr fontId="11"/>
  </si>
  <si>
    <t>European History (Lecture V)</t>
    <phoneticPr fontId="1"/>
  </si>
  <si>
    <t>イーストゾーン
B-101</t>
    <phoneticPr fontId="1"/>
  </si>
  <si>
    <t>イーストゾーン
B-101</t>
  </si>
  <si>
    <t>イーストゾーン
D-103</t>
    <phoneticPr fontId="1"/>
  </si>
  <si>
    <t>European History (Practice I)</t>
    <phoneticPr fontId="1"/>
  </si>
  <si>
    <t>岡崎　敦
今井　宏昌</t>
  </si>
  <si>
    <t>金４</t>
    <rPh sb="0" eb="1">
      <t>キン</t>
    </rPh>
    <phoneticPr fontId="1"/>
  </si>
  <si>
    <t>E/J</t>
    <phoneticPr fontId="1"/>
  </si>
  <si>
    <t xml:space="preserve">Education and Modern State Formation in Asia and Europe (lectures) Ⅰ </t>
    <phoneticPr fontId="1"/>
  </si>
  <si>
    <r>
      <rPr>
        <strike/>
        <sz val="10"/>
        <color rgb="FFFF0000"/>
        <rFont val="メイリオ"/>
        <family val="3"/>
        <charset val="128"/>
      </rPr>
      <t>未定</t>
    </r>
    <r>
      <rPr>
        <sz val="10"/>
        <color rgb="FFFF0000"/>
        <rFont val="メイリオ"/>
        <family val="3"/>
        <charset val="128"/>
      </rPr>
      <t>　2022年度非開講</t>
    </r>
    <rPh sb="0" eb="2">
      <t>ミテイ</t>
    </rPh>
    <phoneticPr fontId="38"/>
  </si>
  <si>
    <t>月2、火2</t>
    <rPh sb="0" eb="1">
      <t>ゲツ</t>
    </rPh>
    <rPh sb="3" eb="4">
      <t>ヒ</t>
    </rPh>
    <phoneticPr fontId="38"/>
  </si>
  <si>
    <t>月４、水3</t>
    <rPh sb="0" eb="1">
      <t>ゲツ</t>
    </rPh>
    <rPh sb="3" eb="4">
      <t>スイ</t>
    </rPh>
    <phoneticPr fontId="38"/>
  </si>
  <si>
    <t>工学部中講義室</t>
    <rPh sb="0" eb="3">
      <t>コウガクブ</t>
    </rPh>
    <rPh sb="3" eb="4">
      <t>チュウ</t>
    </rPh>
    <rPh sb="4" eb="7">
      <t>コウギシツ</t>
    </rPh>
    <phoneticPr fontId="38"/>
  </si>
  <si>
    <t>火３、水1</t>
    <rPh sb="0" eb="1">
      <t>カ</t>
    </rPh>
    <rPh sb="3" eb="4">
      <t>スイ</t>
    </rPh>
    <phoneticPr fontId="38"/>
  </si>
  <si>
    <t>月2、水3</t>
    <rPh sb="0" eb="1">
      <t>ゲツ</t>
    </rPh>
    <rPh sb="3" eb="4">
      <t>スイ</t>
    </rPh>
    <phoneticPr fontId="38"/>
  </si>
  <si>
    <t>工学部第16講義室</t>
    <rPh sb="0" eb="3">
      <t>コウガクブ</t>
    </rPh>
    <rPh sb="3" eb="4">
      <t>ダイ</t>
    </rPh>
    <rPh sb="6" eb="9">
      <t>コウギシツ</t>
    </rPh>
    <phoneticPr fontId="38"/>
  </si>
  <si>
    <t>月1、水3</t>
    <rPh sb="0" eb="1">
      <t>ゲツ</t>
    </rPh>
    <rPh sb="3" eb="4">
      <t>スイ</t>
    </rPh>
    <phoneticPr fontId="38"/>
  </si>
  <si>
    <t>水1、水2</t>
    <rPh sb="0" eb="1">
      <t>スイ</t>
    </rPh>
    <rPh sb="3" eb="4">
      <t>スイ</t>
    </rPh>
    <phoneticPr fontId="38"/>
  </si>
  <si>
    <t>資源流体工学</t>
    <rPh sb="0" eb="2">
      <t>シゲン</t>
    </rPh>
    <rPh sb="2" eb="4">
      <t>リュウタイ</t>
    </rPh>
    <rPh sb="4" eb="6">
      <t>コウガク</t>
    </rPh>
    <phoneticPr fontId="61"/>
  </si>
  <si>
    <t>Mineral Resources Exploration and Production Engineering</t>
    <phoneticPr fontId="1"/>
  </si>
  <si>
    <t>水2、金1</t>
    <rPh sb="0" eb="1">
      <t>スイ</t>
    </rPh>
    <rPh sb="3" eb="4">
      <t>キン</t>
    </rPh>
    <phoneticPr fontId="1"/>
  </si>
  <si>
    <t>工学部第３講義室</t>
    <rPh sb="3" eb="4">
      <t>ダイ</t>
    </rPh>
    <rPh sb="5" eb="8">
      <t>コウギシツ</t>
    </rPh>
    <phoneticPr fontId="1"/>
  </si>
  <si>
    <t>火2、3</t>
    <rPh sb="0" eb="1">
      <t>ヒ</t>
    </rPh>
    <phoneticPr fontId="38"/>
  </si>
  <si>
    <t>工学部第13講義室</t>
    <rPh sb="0" eb="3">
      <t>コウガクブ</t>
    </rPh>
    <rPh sb="3" eb="4">
      <t>ダイ</t>
    </rPh>
    <rPh sb="6" eb="9">
      <t>コウギシツ</t>
    </rPh>
    <phoneticPr fontId="1"/>
  </si>
  <si>
    <t>木２、３</t>
    <rPh sb="0" eb="1">
      <t>モク</t>
    </rPh>
    <phoneticPr fontId="1"/>
  </si>
  <si>
    <t>工学部第11講義室</t>
    <rPh sb="0" eb="3">
      <t>コウガクブ</t>
    </rPh>
    <rPh sb="3" eb="4">
      <t>ダイ</t>
    </rPh>
    <rPh sb="6" eb="9">
      <t>コウギシツ</t>
    </rPh>
    <phoneticPr fontId="1"/>
  </si>
  <si>
    <t>水１、２</t>
    <rPh sb="0" eb="1">
      <t>スイ</t>
    </rPh>
    <phoneticPr fontId="38"/>
  </si>
  <si>
    <t>工学部第３講義室</t>
    <rPh sb="0" eb="3">
      <t>コウガクブ</t>
    </rPh>
    <rPh sb="3" eb="4">
      <t>ダイ</t>
    </rPh>
    <rPh sb="5" eb="8">
      <t>コウギシツ</t>
    </rPh>
    <phoneticPr fontId="38"/>
  </si>
  <si>
    <t>水1、２</t>
    <rPh sb="0" eb="1">
      <t>スイ</t>
    </rPh>
    <phoneticPr fontId="38"/>
  </si>
  <si>
    <t>工学部第５～６講義室</t>
    <rPh sb="7" eb="10">
      <t>コウギシツ</t>
    </rPh>
    <phoneticPr fontId="38"/>
  </si>
  <si>
    <t>Agro-production Ecosystem Science</t>
    <phoneticPr fontId="1"/>
  </si>
  <si>
    <t>本城　賢一</t>
    <phoneticPr fontId="1"/>
  </si>
  <si>
    <t>太田　徹志</t>
    <phoneticPr fontId="1"/>
  </si>
  <si>
    <t>菱　拓雄</t>
    <phoneticPr fontId="1"/>
  </si>
  <si>
    <t>ドイツ近代文学研究史特論 IV</t>
    <phoneticPr fontId="1"/>
  </si>
  <si>
    <t>Law and Regulation (B) (A.L.)
- White Collar and Corporate Crime</t>
    <phoneticPr fontId="1"/>
  </si>
  <si>
    <t>秋学期
Quarter 1</t>
  </si>
  <si>
    <t>Transnational Business Law (B) (A.L.)
- Transnational Commercial Law and Foreign Investment Law</t>
    <phoneticPr fontId="1"/>
  </si>
  <si>
    <t>Mon. 13:00-14:30</t>
    <phoneticPr fontId="1"/>
  </si>
  <si>
    <t>Law and Economy (C) (A.L.)
- Science, Technology and Innovation Policy</t>
    <phoneticPr fontId="1"/>
  </si>
  <si>
    <t>Law and Economy (C) (A.L.)
- Science, Technology and Innovation Policy</t>
  </si>
  <si>
    <t>Tue. 13:00-14:30</t>
  </si>
  <si>
    <t>E110, 1F East Zone 2</t>
    <phoneticPr fontId="1"/>
  </si>
  <si>
    <t>Intellectual Property and the Law (A) (A.L.)
- Japanese Intellectual Property Law in Practice</t>
    <phoneticPr fontId="1"/>
  </si>
  <si>
    <t>Teramoto</t>
  </si>
  <si>
    <t>冬学期
Quarter 2</t>
  </si>
  <si>
    <t>Transnational Law and Policy (C) (A.L.)
- Introduction to EU Law</t>
  </si>
  <si>
    <t>Transnational Law and Policy (C) (A.L.)
- Introduction to EU Law</t>
    <phoneticPr fontId="1"/>
  </si>
  <si>
    <t>Conflict of Laws (B) (A.L.)
Private International Law - Comparative Perspective</t>
    <phoneticPr fontId="1"/>
  </si>
  <si>
    <t>Yatsunami</t>
  </si>
  <si>
    <t>Law and Development (A) (A.L.)
- Japan's Development in Context II</t>
    <phoneticPr fontId="1"/>
  </si>
  <si>
    <t>後期
Fall Semester</t>
    <rPh sb="0" eb="2">
      <t>コウキ</t>
    </rPh>
    <phoneticPr fontId="1"/>
  </si>
  <si>
    <t>Fri. 10:30-12:00</t>
    <phoneticPr fontId="1"/>
  </si>
  <si>
    <t>Online</t>
  </si>
  <si>
    <t>Contemporary Perspectives on Business Law (D) (A.L.)
- International Financial Law and Regulation</t>
  </si>
  <si>
    <t>Contemporary Perspectives on Business Law (D) (A.L.)
- International Financial Law and Regulation</t>
    <phoneticPr fontId="1"/>
  </si>
  <si>
    <t>Law and Governance (A) (A.L.)
- Japanese Constitutional &amp; Administrative Law</t>
  </si>
  <si>
    <t>Law and Governance (A) (A.L.)
- Japanese Constitutional &amp; Administrative Law</t>
    <phoneticPr fontId="1"/>
  </si>
  <si>
    <t>Kadomatsu</t>
  </si>
  <si>
    <t>International Relations in East Asia
- Japan's Development in Context II</t>
    <phoneticPr fontId="1"/>
  </si>
  <si>
    <t>後期
Fall Semester</t>
    <phoneticPr fontId="1"/>
  </si>
  <si>
    <t>Online</t>
    <phoneticPr fontId="1"/>
  </si>
  <si>
    <t>Hasumi</t>
    <phoneticPr fontId="1"/>
  </si>
  <si>
    <t>Local Governance
- Governance and Democracy</t>
    <phoneticPr fontId="1"/>
  </si>
  <si>
    <t>Local Governance
- Governance and Democracy</t>
  </si>
  <si>
    <t>Izumi</t>
  </si>
  <si>
    <t>E104, 1F East Zone 2</t>
    <phoneticPr fontId="1"/>
  </si>
  <si>
    <t>Introduction to International Relations
- Perspectives in International Relations</t>
  </si>
  <si>
    <t>Introduction to International Relations
- Perspectives in International Relations</t>
    <phoneticPr fontId="1"/>
  </si>
  <si>
    <t>後期
Fall Semester</t>
  </si>
  <si>
    <t>Exploration Geophysics I</t>
    <phoneticPr fontId="1"/>
  </si>
  <si>
    <t>オンライン</t>
    <phoneticPr fontId="1"/>
  </si>
  <si>
    <t>Sustainability science of Forest Biomass</t>
    <phoneticPr fontId="1"/>
  </si>
  <si>
    <t>生物資源環境科学府</t>
    <phoneticPr fontId="1"/>
  </si>
  <si>
    <t>Advanced Lecture on Soil Science</t>
    <phoneticPr fontId="1"/>
  </si>
  <si>
    <t>冬学期</t>
    <phoneticPr fontId="1"/>
  </si>
  <si>
    <r>
      <t>※「単位修得済（見込）EU-DPs科目の報告」（学部生：様式2-1、大学院生：様式2-2）も併せて入力してください。</t>
    </r>
    <r>
      <rPr>
        <u/>
        <sz val="11"/>
        <color rgb="FFFF0000"/>
        <rFont val="ＭＳ Ｐゴシック"/>
        <family val="3"/>
        <charset val="128"/>
        <scheme val="minor"/>
      </rPr>
      <t>但し、法学府国際コースの学生は様式2-2は提出不要です。</t>
    </r>
    <r>
      <rPr>
        <sz val="11"/>
        <color rgb="FFFF0000"/>
        <rFont val="ＭＳ Ｐゴシック"/>
        <family val="3"/>
        <charset val="128"/>
        <scheme val="minor"/>
      </rPr>
      <t xml:space="preserve">
Please fill in also the Form 2-1/2-2 "Report of your COMPLETED EU-DPs COURSES." </t>
    </r>
    <r>
      <rPr>
        <u/>
        <sz val="11"/>
        <color rgb="FFFF0000"/>
        <rFont val="ＭＳ Ｐゴシック"/>
        <family val="3"/>
        <charset val="128"/>
        <scheme val="minor"/>
      </rPr>
      <t xml:space="preserve">Form 2-2 is NOT necessary for students in LL.M. (YLP/LL.M./JDS/JLTT/BiP) and CSPA programmes. </t>
    </r>
    <rPh sb="24" eb="26">
      <t>ガクブ</t>
    </rPh>
    <rPh sb="26" eb="27">
      <t>セイ</t>
    </rPh>
    <rPh sb="28" eb="30">
      <t>ヨウシキ</t>
    </rPh>
    <rPh sb="34" eb="37">
      <t>ダイガクイン</t>
    </rPh>
    <rPh sb="37" eb="38">
      <t>セイ</t>
    </rPh>
    <rPh sb="39" eb="41">
      <t>ヨウシキ</t>
    </rPh>
    <rPh sb="46" eb="47">
      <t>アワ</t>
    </rPh>
    <rPh sb="49" eb="51">
      <t>ニュウリョク</t>
    </rPh>
    <rPh sb="58" eb="59">
      <t>タダ</t>
    </rPh>
    <rPh sb="70" eb="72">
      <t>ガクセイ</t>
    </rPh>
    <rPh sb="73" eb="75">
      <t>ヨウシキ</t>
    </rPh>
    <rPh sb="79" eb="81">
      <t>テイシュツ</t>
    </rPh>
    <rPh sb="81" eb="83">
      <t>フヨウ</t>
    </rPh>
    <phoneticPr fontId="1"/>
  </si>
  <si>
    <t>2023年度（2023.4～2024.3）</t>
    <rPh sb="4" eb="6">
      <t>ネンド</t>
    </rPh>
    <phoneticPr fontId="1"/>
  </si>
  <si>
    <t>芸術学入門</t>
    <phoneticPr fontId="1"/>
  </si>
  <si>
    <t>医療倫理学Ⅰ</t>
    <phoneticPr fontId="1"/>
  </si>
  <si>
    <t>政治学Ⅱ</t>
    <rPh sb="0" eb="3">
      <t>セイジガク</t>
    </rPh>
    <phoneticPr fontId="20"/>
  </si>
  <si>
    <t>地圏開発システム工学</t>
    <rPh sb="0" eb="1">
      <t>チ</t>
    </rPh>
    <rPh sb="1" eb="2">
      <t>ケン</t>
    </rPh>
    <rPh sb="2" eb="4">
      <t>カイハツ</t>
    </rPh>
    <rPh sb="8" eb="10">
      <t>コウガク</t>
    </rPh>
    <phoneticPr fontId="38"/>
  </si>
  <si>
    <t>地球システム学概論</t>
    <phoneticPr fontId="1"/>
  </si>
  <si>
    <t>環境地球科学</t>
    <phoneticPr fontId="1"/>
  </si>
  <si>
    <t>岩盤工学</t>
    <phoneticPr fontId="1"/>
  </si>
  <si>
    <t>構造力学Ⅰ</t>
    <phoneticPr fontId="1"/>
  </si>
  <si>
    <t>鋼構造工学</t>
    <phoneticPr fontId="1"/>
  </si>
  <si>
    <t>構造解析学</t>
    <phoneticPr fontId="1"/>
  </si>
  <si>
    <t>流体力学基礎</t>
    <rPh sb="4" eb="6">
      <t>キソ</t>
    </rPh>
    <phoneticPr fontId="38"/>
  </si>
  <si>
    <t>水理学Ⅰ</t>
    <phoneticPr fontId="1"/>
  </si>
  <si>
    <t>土壌学</t>
    <phoneticPr fontId="1"/>
  </si>
  <si>
    <t>農地環境工学</t>
    <phoneticPr fontId="1"/>
  </si>
  <si>
    <t>水環境工学</t>
    <phoneticPr fontId="1"/>
  </si>
  <si>
    <t>熱帯作物・環境学概論Ⅰ</t>
    <phoneticPr fontId="1"/>
  </si>
  <si>
    <t>熱帯作物・環境学概論Ⅱ</t>
    <phoneticPr fontId="1"/>
  </si>
  <si>
    <t>農薬化学Ⅰ</t>
    <rPh sb="2" eb="4">
      <t>カガク</t>
    </rPh>
    <phoneticPr fontId="38"/>
  </si>
  <si>
    <t>農薬化学Ⅱ</t>
    <rPh sb="2" eb="4">
      <t>カガク</t>
    </rPh>
    <phoneticPr fontId="38"/>
  </si>
  <si>
    <t>食品保蔵学</t>
    <phoneticPr fontId="1"/>
  </si>
  <si>
    <t>食品加工学</t>
    <rPh sb="0" eb="4">
      <t>ショクヒンカコウ</t>
    </rPh>
    <rPh sb="4" eb="5">
      <t>ガク</t>
    </rPh>
    <phoneticPr fontId="1"/>
  </si>
  <si>
    <t>森林環境経営学</t>
    <rPh sb="0" eb="2">
      <t>シンリン</t>
    </rPh>
    <rPh sb="2" eb="4">
      <t>カンキョウ</t>
    </rPh>
    <rPh sb="4" eb="6">
      <t>ケイエイ</t>
    </rPh>
    <rPh sb="6" eb="7">
      <t>ガク</t>
    </rPh>
    <phoneticPr fontId="38"/>
  </si>
  <si>
    <t>森林環境社会学</t>
    <phoneticPr fontId="1"/>
  </si>
  <si>
    <t>森林資源環境モニタリング論</t>
    <phoneticPr fontId="1"/>
  </si>
  <si>
    <t>景観管理学</t>
    <phoneticPr fontId="1"/>
  </si>
  <si>
    <t>潮﨑　智美
マーク・フェニック</t>
    <phoneticPr fontId="1"/>
  </si>
  <si>
    <t>E-E110
（イースト2号館）</t>
    <phoneticPr fontId="1"/>
  </si>
  <si>
    <t>Introduction of Art Studies</t>
    <phoneticPr fontId="1"/>
  </si>
  <si>
    <t>石井　祐子</t>
    <phoneticPr fontId="1"/>
  </si>
  <si>
    <t>高年次基幹教育科目</t>
    <phoneticPr fontId="1"/>
  </si>
  <si>
    <t>後期</t>
    <phoneticPr fontId="1"/>
  </si>
  <si>
    <t>髙木　信宏</t>
    <phoneticPr fontId="1"/>
  </si>
  <si>
    <t>2406
（センター2号館）</t>
    <phoneticPr fontId="1"/>
  </si>
  <si>
    <t>水5</t>
    <rPh sb="0" eb="1">
      <t>ミズ</t>
    </rPh>
    <phoneticPr fontId="1"/>
  </si>
  <si>
    <t>2304
（センター2号館）</t>
    <phoneticPr fontId="1"/>
  </si>
  <si>
    <t>哲学・思想入門</t>
    <phoneticPr fontId="1"/>
  </si>
  <si>
    <t>横田　理博</t>
    <phoneticPr fontId="1"/>
  </si>
  <si>
    <t>水2</t>
    <rPh sb="0" eb="1">
      <t>スイ</t>
    </rPh>
    <phoneticPr fontId="1"/>
  </si>
  <si>
    <t>2403
（センター2号館）</t>
    <rPh sb="11" eb="13">
      <t>ゴウカン</t>
    </rPh>
    <phoneticPr fontId="1"/>
  </si>
  <si>
    <t>法学入門</t>
    <rPh sb="0" eb="4">
      <t>ホウガクニュウモン</t>
    </rPh>
    <phoneticPr fontId="1"/>
  </si>
  <si>
    <t>Introduction to Law</t>
    <phoneticPr fontId="1"/>
  </si>
  <si>
    <t>原則として
1年生</t>
    <phoneticPr fontId="1"/>
  </si>
  <si>
    <t>2403
（センター2号館）</t>
    <rPh sb="11" eb="12">
      <t>ゴウ</t>
    </rPh>
    <rPh sb="12" eb="13">
      <t>カン</t>
    </rPh>
    <phoneticPr fontId="1"/>
  </si>
  <si>
    <t>The Law and Politics of International Society</t>
    <phoneticPr fontId="1"/>
  </si>
  <si>
    <t>マーク・フェニック</t>
    <phoneticPr fontId="1"/>
  </si>
  <si>
    <t>水1</t>
    <rPh sb="0" eb="1">
      <t>ミズ</t>
    </rPh>
    <phoneticPr fontId="1"/>
  </si>
  <si>
    <t>文系ディシプリン科目
※学士課程国際コース（IUPE）基幹教育科目「Introduction to Law」と同時開講</t>
    <rPh sb="27" eb="31">
      <t>キカンキョウイク</t>
    </rPh>
    <rPh sb="31" eb="33">
      <t>カモク</t>
    </rPh>
    <phoneticPr fontId="1"/>
  </si>
  <si>
    <t>基幹教育
KIKAN Education</t>
    <rPh sb="0" eb="2">
      <t>キカン</t>
    </rPh>
    <rPh sb="2" eb="4">
      <t>キョウイク</t>
    </rPh>
    <phoneticPr fontId="60"/>
  </si>
  <si>
    <t>マーク・フェニック
Fenwick</t>
    <phoneticPr fontId="1"/>
  </si>
  <si>
    <t xml:space="preserve">後期
Second Semester </t>
    <phoneticPr fontId="1"/>
  </si>
  <si>
    <t>IUPE（学士課程国際コース）
Subjects in Humanities and Social Science（文系ディシプリン科目）
※一般学士課程基幹教育科目「The Law and Politics of International Society」と同時開講</t>
    <rPh sb="58" eb="60">
      <t>ブンケイ</t>
    </rPh>
    <rPh sb="66" eb="68">
      <t>カモク</t>
    </rPh>
    <phoneticPr fontId="1"/>
  </si>
  <si>
    <t>藤岡　健太郎ほか</t>
    <phoneticPr fontId="1"/>
  </si>
  <si>
    <t>2307
（センター2号館）</t>
    <phoneticPr fontId="1"/>
  </si>
  <si>
    <t>2407
（センター2号館）</t>
    <phoneticPr fontId="1"/>
  </si>
  <si>
    <t>内海　健</t>
    <rPh sb="0" eb="2">
      <t>ウチウミ</t>
    </rPh>
    <rPh sb="3" eb="4">
      <t>ケン</t>
    </rPh>
    <phoneticPr fontId="1"/>
  </si>
  <si>
    <t>2211
（センター2号館）</t>
    <phoneticPr fontId="1"/>
  </si>
  <si>
    <t>9 月9日(土)、
9 月30 日(土)</t>
    <phoneticPr fontId="38"/>
  </si>
  <si>
    <t>病院地区 （備考参照）</t>
    <rPh sb="6" eb="8">
      <t>ビコウ</t>
    </rPh>
    <rPh sb="8" eb="10">
      <t>サンショウ</t>
    </rPh>
    <phoneticPr fontId="1"/>
  </si>
  <si>
    <t>総合科目（フロンティア科目）
9 月9日(土)総合研究棟 102 室
9 月 30 日(土) 総合研究棟 IT room</t>
    <rPh sb="0" eb="2">
      <t>ソウゴウ</t>
    </rPh>
    <rPh sb="2" eb="4">
      <t>カモク</t>
    </rPh>
    <rPh sb="11" eb="13">
      <t>カモク</t>
    </rPh>
    <phoneticPr fontId="38"/>
  </si>
  <si>
    <t>E-D106
（イースト2号館）</t>
    <phoneticPr fontId="1"/>
  </si>
  <si>
    <t>山本　周吾（非常勤）</t>
    <rPh sb="0" eb="2">
      <t>ヤマモト</t>
    </rPh>
    <rPh sb="6" eb="9">
      <t>ヒジョウキン</t>
    </rPh>
    <phoneticPr fontId="1"/>
  </si>
  <si>
    <t>前期集中</t>
    <rPh sb="0" eb="2">
      <t>ゼンキ</t>
    </rPh>
    <rPh sb="2" eb="4">
      <t>シュウチュウ</t>
    </rPh>
    <phoneticPr fontId="1"/>
  </si>
  <si>
    <t>齋藤　豪大（非常勤）</t>
    <rPh sb="0" eb="2">
      <t>サイトウ</t>
    </rPh>
    <rPh sb="6" eb="9">
      <t>ヒジョウキン</t>
    </rPh>
    <phoneticPr fontId="1"/>
  </si>
  <si>
    <t>後期</t>
    <rPh sb="0" eb="1">
      <t>アト</t>
    </rPh>
    <rPh sb="1" eb="2">
      <t>キ</t>
    </rPh>
    <phoneticPr fontId="1"/>
  </si>
  <si>
    <t>伊都イースト
B-101</t>
    <rPh sb="0" eb="2">
      <t>イト</t>
    </rPh>
    <phoneticPr fontId="38"/>
  </si>
  <si>
    <t>伊都イースト
E-112</t>
    <rPh sb="0" eb="2">
      <t>イト</t>
    </rPh>
    <phoneticPr fontId="1"/>
  </si>
  <si>
    <t>外国書講読2(仏語経済)</t>
    <phoneticPr fontId="1"/>
  </si>
  <si>
    <t>伊都イースト
E-202</t>
    <rPh sb="0" eb="2">
      <t>イト</t>
    </rPh>
    <phoneticPr fontId="1"/>
  </si>
  <si>
    <t>（2023非開講）</t>
    <rPh sb="5" eb="6">
      <t>ヒ</t>
    </rPh>
    <rPh sb="6" eb="8">
      <t>カイコウ</t>
    </rPh>
    <phoneticPr fontId="1"/>
  </si>
  <si>
    <t>2023年度非開講</t>
    <rPh sb="4" eb="6">
      <t>ネンド</t>
    </rPh>
    <rPh sb="6" eb="7">
      <t>ヒ</t>
    </rPh>
    <rPh sb="7" eb="9">
      <t>カイコウ</t>
    </rPh>
    <phoneticPr fontId="38"/>
  </si>
  <si>
    <t>外国書講読2(独語経済)</t>
    <phoneticPr fontId="1"/>
  </si>
  <si>
    <t>2023年度非開講</t>
    <phoneticPr fontId="38"/>
  </si>
  <si>
    <t>外国書講読1(独語経済)</t>
    <phoneticPr fontId="1"/>
  </si>
  <si>
    <t xml:space="preserve">Reading Economic Literature in Foreign Language 1 (German) </t>
    <phoneticPr fontId="1"/>
  </si>
  <si>
    <t>火3</t>
    <rPh sb="0" eb="1">
      <t>ヒ</t>
    </rPh>
    <phoneticPr fontId="1"/>
  </si>
  <si>
    <t>伊都イースト
E-201</t>
    <phoneticPr fontId="1"/>
  </si>
  <si>
    <t>EU法特殊講義</t>
    <phoneticPr fontId="11"/>
  </si>
  <si>
    <t>Special Lecture on European Union Law</t>
    <phoneticPr fontId="1"/>
  </si>
  <si>
    <t>8月22日（火）～25日（金）</t>
    <rPh sb="1" eb="2">
      <t>ガツ</t>
    </rPh>
    <rPh sb="4" eb="5">
      <t>ニチ</t>
    </rPh>
    <rPh sb="6" eb="7">
      <t>ヒ</t>
    </rPh>
    <rPh sb="11" eb="12">
      <t>ニチ</t>
    </rPh>
    <rPh sb="13" eb="14">
      <t>キン</t>
    </rPh>
    <phoneticPr fontId="38"/>
  </si>
  <si>
    <t>集中講義　詳細は法学HP掲示</t>
    <rPh sb="5" eb="7">
      <t>ショウサイ</t>
    </rPh>
    <phoneticPr fontId="1"/>
  </si>
  <si>
    <t>南野　森</t>
  </si>
  <si>
    <t>憲法Ⅱ（人権論）</t>
    <rPh sb="0" eb="2">
      <t>ケンポウ</t>
    </rPh>
    <rPh sb="4" eb="6">
      <t>ジンケン</t>
    </rPh>
    <rPh sb="6" eb="7">
      <t>ロン</t>
    </rPh>
    <phoneticPr fontId="38"/>
  </si>
  <si>
    <t>高橋　雅人</t>
  </si>
  <si>
    <t>月４・木3</t>
    <rPh sb="0" eb="1">
      <t>ゲツ</t>
    </rPh>
    <rPh sb="3" eb="4">
      <t>モク</t>
    </rPh>
    <phoneticPr fontId="38"/>
  </si>
  <si>
    <t>イースト　大講議室I</t>
    <rPh sb="7" eb="8">
      <t>ギ</t>
    </rPh>
    <rPh sb="8" eb="9">
      <t>シツ</t>
    </rPh>
    <phoneticPr fontId="1"/>
  </si>
  <si>
    <t>イースト2号館E-105</t>
    <rPh sb="5" eb="7">
      <t>ゴウカン</t>
    </rPh>
    <phoneticPr fontId="11"/>
  </si>
  <si>
    <t>火2</t>
    <rPh sb="0" eb="1">
      <t>カ</t>
    </rPh>
    <phoneticPr fontId="1"/>
  </si>
  <si>
    <t>イースト2号館 D-108</t>
    <rPh sb="5" eb="7">
      <t>ゴウカン</t>
    </rPh>
    <phoneticPr fontId="11"/>
  </si>
  <si>
    <t>国際私法特殊講義</t>
    <phoneticPr fontId="1"/>
  </si>
  <si>
    <t>LL.M.と合同
集中講義　詳細は法学HPに掲示</t>
    <rPh sb="6" eb="8">
      <t>ゴウドウ</t>
    </rPh>
    <rPh sb="14" eb="16">
      <t>ショウサイ</t>
    </rPh>
    <phoneticPr fontId="38"/>
  </si>
  <si>
    <t>西村　友海</t>
    <rPh sb="0" eb="2">
      <t>ニシムラ</t>
    </rPh>
    <rPh sb="3" eb="4">
      <t>トモ</t>
    </rPh>
    <rPh sb="4" eb="5">
      <t>ウミ</t>
    </rPh>
    <phoneticPr fontId="38"/>
  </si>
  <si>
    <t>イースト2号館E-109</t>
    <rPh sb="5" eb="7">
      <t>ゴウカン</t>
    </rPh>
    <phoneticPr fontId="1"/>
  </si>
  <si>
    <t>イースト2号館E-101</t>
    <rPh sb="5" eb="7">
      <t>ゴウカン</t>
    </rPh>
    <phoneticPr fontId="1"/>
  </si>
  <si>
    <t>隔年開講</t>
    <rPh sb="0" eb="2">
      <t>カクネン</t>
    </rPh>
    <rPh sb="2" eb="4">
      <t>カイコウ</t>
    </rPh>
    <phoneticPr fontId="38"/>
  </si>
  <si>
    <t>商法Ⅱ（会社法②）</t>
    <rPh sb="0" eb="2">
      <t>ショウホウ</t>
    </rPh>
    <phoneticPr fontId="73"/>
  </si>
  <si>
    <t>Commercial Law Ⅱ</t>
    <phoneticPr fontId="1"/>
  </si>
  <si>
    <t>金4</t>
    <rPh sb="0" eb="1">
      <t>キン</t>
    </rPh>
    <phoneticPr fontId="38"/>
  </si>
  <si>
    <t>イースト2号館D-106</t>
    <rPh sb="5" eb="7">
      <t>ゴウカン</t>
    </rPh>
    <phoneticPr fontId="1"/>
  </si>
  <si>
    <t>（2023非開講）</t>
    <rPh sb="5" eb="8">
      <t>ヒカイコウ</t>
    </rPh>
    <phoneticPr fontId="1"/>
  </si>
  <si>
    <t>隔年開講のため2023年度非開講</t>
    <rPh sb="11" eb="13">
      <t>ネンド</t>
    </rPh>
    <rPh sb="13" eb="16">
      <t>ヒカイコウ</t>
    </rPh>
    <phoneticPr fontId="1"/>
  </si>
  <si>
    <t>商法Ⅳ（企業決済法）</t>
    <rPh sb="0" eb="2">
      <t>ショウホウ</t>
    </rPh>
    <phoneticPr fontId="73"/>
  </si>
  <si>
    <t>Commercial Law IV</t>
  </si>
  <si>
    <t>火3</t>
    <rPh sb="0" eb="1">
      <t>カ</t>
    </rPh>
    <phoneticPr fontId="38"/>
  </si>
  <si>
    <t>International Trade Law</t>
    <phoneticPr fontId="1"/>
  </si>
  <si>
    <t>政治学史Ⅱ</t>
    <rPh sb="0" eb="3">
      <t>セイジガク</t>
    </rPh>
    <rPh sb="3" eb="4">
      <t>シ</t>
    </rPh>
    <phoneticPr fontId="38"/>
  </si>
  <si>
    <t>History of Political Science Ⅱ</t>
    <phoneticPr fontId="1"/>
  </si>
  <si>
    <t>イースト2号館D-108</t>
    <rPh sb="5" eb="7">
      <t>ゴウカン</t>
    </rPh>
    <phoneticPr fontId="1"/>
  </si>
  <si>
    <t>イースト　大講義室Ⅰ</t>
    <rPh sb="5" eb="9">
      <t>ダイコウギシツ</t>
    </rPh>
    <phoneticPr fontId="11"/>
  </si>
  <si>
    <t>政治史</t>
    <rPh sb="0" eb="3">
      <t>セイジシシ</t>
    </rPh>
    <phoneticPr fontId="38"/>
  </si>
  <si>
    <t>Political History</t>
    <phoneticPr fontId="1"/>
  </si>
  <si>
    <t>熊野　直樹</t>
    <phoneticPr fontId="1"/>
  </si>
  <si>
    <t>月3・木4</t>
    <rPh sb="0" eb="1">
      <t>ゲツ</t>
    </rPh>
    <rPh sb="3" eb="4">
      <t>モク</t>
    </rPh>
    <phoneticPr fontId="38"/>
  </si>
  <si>
    <t>イースト　大講義室Ⅰ</t>
    <rPh sb="5" eb="9">
      <t>ダイコウギシツ</t>
    </rPh>
    <phoneticPr fontId="1"/>
  </si>
  <si>
    <t>（2023非開講）</t>
    <phoneticPr fontId="1"/>
  </si>
  <si>
    <t>2023年度非開講</t>
    <phoneticPr fontId="1"/>
  </si>
  <si>
    <t>2021（R3）入学者よりクォーター科目
2023年度非開講</t>
    <phoneticPr fontId="1"/>
  </si>
  <si>
    <t>ドイツ文学講義ⅢA</t>
    <phoneticPr fontId="1"/>
  </si>
  <si>
    <t>German Literature (Lecture III)A</t>
    <phoneticPr fontId="1"/>
  </si>
  <si>
    <t>ドイツ文学講義ⅢB</t>
    <phoneticPr fontId="1"/>
  </si>
  <si>
    <t>German Literature (Lecture III)B</t>
    <phoneticPr fontId="1"/>
  </si>
  <si>
    <t>ドイツ文学講義ⅣA</t>
    <phoneticPr fontId="1"/>
  </si>
  <si>
    <t>German Literature (Lecture IV)A</t>
    <phoneticPr fontId="1"/>
  </si>
  <si>
    <t>ドイツ文学講義ⅣB</t>
    <phoneticPr fontId="1"/>
  </si>
  <si>
    <t>German Literature (Lecture IV)B</t>
    <phoneticPr fontId="1"/>
  </si>
  <si>
    <t>German Literature (Lecture V)</t>
    <phoneticPr fontId="1"/>
  </si>
  <si>
    <t>ドイツ文学演習 IV</t>
    <phoneticPr fontId="38"/>
  </si>
  <si>
    <t>ドイツ文学演習 IVA</t>
    <phoneticPr fontId="38"/>
  </si>
  <si>
    <t>German Literature (Seminar IV)A</t>
    <phoneticPr fontId="1"/>
  </si>
  <si>
    <t>ドイツ文学演習 IVB</t>
    <phoneticPr fontId="38"/>
  </si>
  <si>
    <t>German Literature (Seminar IV)B</t>
    <phoneticPr fontId="1"/>
  </si>
  <si>
    <t>ドイツ語学講義 I</t>
  </si>
  <si>
    <t>German Language (Lecture I)</t>
    <phoneticPr fontId="1"/>
  </si>
  <si>
    <t>金３</t>
    <rPh sb="0" eb="1">
      <t>キン</t>
    </rPh>
    <phoneticPr fontId="1"/>
  </si>
  <si>
    <t>イーストゾーン 独文学演習室</t>
    <phoneticPr fontId="1"/>
  </si>
  <si>
    <t>ドイツ語学講義 IA</t>
    <phoneticPr fontId="1"/>
  </si>
  <si>
    <t>German Language (Lecture I)A</t>
    <phoneticPr fontId="1"/>
  </si>
  <si>
    <t>イーストゾーン 独文学演習室</t>
  </si>
  <si>
    <t>ドイツ語学講義 IB</t>
    <phoneticPr fontId="1"/>
  </si>
  <si>
    <t>German Language (Lecture I)B</t>
    <phoneticPr fontId="1"/>
  </si>
  <si>
    <t>ヨーロッパ史学講義ⅠA</t>
    <phoneticPr fontId="1"/>
  </si>
  <si>
    <t>European History (Lecture I)A</t>
    <phoneticPr fontId="1"/>
  </si>
  <si>
    <t>ヨーロッパ史学講義ⅠB</t>
    <phoneticPr fontId="1"/>
  </si>
  <si>
    <t>European History (Lecture I)B</t>
    <phoneticPr fontId="1"/>
  </si>
  <si>
    <t>ヨーロッパ史学講義ⅡA</t>
    <phoneticPr fontId="1"/>
  </si>
  <si>
    <t>European History (Lecture II)A</t>
    <phoneticPr fontId="1"/>
  </si>
  <si>
    <t>ヨーロッパ史学講義ⅡB</t>
    <phoneticPr fontId="1"/>
  </si>
  <si>
    <t>European History (Lecture II)B</t>
    <phoneticPr fontId="1"/>
  </si>
  <si>
    <t>2023年度非開講</t>
  </si>
  <si>
    <t>月３</t>
    <rPh sb="0" eb="1">
      <t>ゲツ</t>
    </rPh>
    <phoneticPr fontId="1"/>
  </si>
  <si>
    <t>ヨーロッパ史学演習ⅨA</t>
    <phoneticPr fontId="1"/>
  </si>
  <si>
    <t>European History (Seminar IX)A</t>
    <phoneticPr fontId="1"/>
  </si>
  <si>
    <t>ヨーロッパ史学演習ⅨB</t>
    <phoneticPr fontId="1"/>
  </si>
  <si>
    <t>European History (Seminar IX)B</t>
    <phoneticPr fontId="1"/>
  </si>
  <si>
    <t>ヨーロッパ史学演習ⅩA</t>
    <phoneticPr fontId="1"/>
  </si>
  <si>
    <t>European History (Seminar X)A</t>
    <phoneticPr fontId="1"/>
  </si>
  <si>
    <t>ヨーロッパ史学演習ⅩB</t>
    <phoneticPr fontId="1"/>
  </si>
  <si>
    <t>European History (Seminar X)B</t>
    <phoneticPr fontId="1"/>
  </si>
  <si>
    <t>ヨーロッパ史学実習 I</t>
    <phoneticPr fontId="1"/>
  </si>
  <si>
    <t>ヨーロッパ史学実習 Ⅱ</t>
    <phoneticPr fontId="1"/>
  </si>
  <si>
    <t>European History (Practice Ⅱ)</t>
    <phoneticPr fontId="1"/>
  </si>
  <si>
    <t>Ｅ－Ｂ－１０４</t>
    <phoneticPr fontId="1"/>
  </si>
  <si>
    <t>後期</t>
    <phoneticPr fontId="38"/>
  </si>
  <si>
    <t>Ｅ－A－１０５</t>
    <phoneticPr fontId="1"/>
  </si>
  <si>
    <t>大橋キャンパス3号館2階322</t>
    <rPh sb="0" eb="2">
      <t>オオハシ</t>
    </rPh>
    <rPh sb="8" eb="10">
      <t>ゴウカン</t>
    </rPh>
    <rPh sb="11" eb="12">
      <t>カイ</t>
    </rPh>
    <phoneticPr fontId="38"/>
  </si>
  <si>
    <t>池田　達紀</t>
    <rPh sb="0" eb="2">
      <t>イケダ</t>
    </rPh>
    <rPh sb="3" eb="4">
      <t>タツ</t>
    </rPh>
    <rPh sb="4" eb="5">
      <t>キ</t>
    </rPh>
    <phoneticPr fontId="1"/>
  </si>
  <si>
    <t>石油工学</t>
    <phoneticPr fontId="61"/>
  </si>
  <si>
    <t>Petroleum Engineering</t>
    <phoneticPr fontId="1"/>
  </si>
  <si>
    <t>水1、金1</t>
    <rPh sb="0" eb="1">
      <t>スイ</t>
    </rPh>
    <rPh sb="3" eb="4">
      <t>キン</t>
    </rPh>
    <phoneticPr fontId="1"/>
  </si>
  <si>
    <t>工学部</t>
    <phoneticPr fontId="1"/>
  </si>
  <si>
    <t>データサイエンス</t>
    <phoneticPr fontId="1"/>
  </si>
  <si>
    <t>Data Science</t>
    <phoneticPr fontId="1"/>
  </si>
  <si>
    <t>工学部第1講義室</t>
    <rPh sb="3" eb="4">
      <t>ダイ</t>
    </rPh>
    <phoneticPr fontId="1"/>
  </si>
  <si>
    <t>カリキュラム変更に伴い、科目名称が「情報処理概論」から「データサイエンス」に変更</t>
    <rPh sb="12" eb="14">
      <t>カモク</t>
    </rPh>
    <rPh sb="14" eb="16">
      <t>メイショウ</t>
    </rPh>
    <rPh sb="18" eb="20">
      <t>ジョウホウ</t>
    </rPh>
    <rPh sb="20" eb="22">
      <t>ショリ</t>
    </rPh>
    <rPh sb="22" eb="24">
      <t>ガイロン</t>
    </rPh>
    <rPh sb="38" eb="40">
      <t>ヘンコウミズリガク</t>
    </rPh>
    <phoneticPr fontId="1"/>
  </si>
  <si>
    <t>水2、3</t>
    <rPh sb="0" eb="1">
      <t>スイ</t>
    </rPh>
    <phoneticPr fontId="1"/>
  </si>
  <si>
    <t>工学部第16講義室</t>
    <rPh sb="0" eb="3">
      <t>コウガクブ</t>
    </rPh>
    <rPh sb="3" eb="4">
      <t>ダイ</t>
    </rPh>
    <rPh sb="6" eb="9">
      <t>コウギシツ</t>
    </rPh>
    <phoneticPr fontId="1"/>
  </si>
  <si>
    <t>磯田　宏</t>
    <phoneticPr fontId="38"/>
  </si>
  <si>
    <t>金山　素平</t>
    <phoneticPr fontId="1"/>
  </si>
  <si>
    <t>原田　昌佳</t>
    <phoneticPr fontId="1"/>
  </si>
  <si>
    <t>濱岡　範光</t>
    <phoneticPr fontId="1"/>
  </si>
  <si>
    <t>環境水分学</t>
    <rPh sb="2" eb="4">
      <t>スイブン</t>
    </rPh>
    <rPh sb="4" eb="5">
      <t>ガク</t>
    </rPh>
    <phoneticPr fontId="1"/>
  </si>
  <si>
    <t>Environmental Hydrology</t>
  </si>
  <si>
    <t>久米　朋宣</t>
    <phoneticPr fontId="1"/>
  </si>
  <si>
    <t>科目名変更</t>
    <rPh sb="0" eb="3">
      <t>カモクメイ</t>
    </rPh>
    <rPh sb="3" eb="5">
      <t>ヘンコウ</t>
    </rPh>
    <phoneticPr fontId="1"/>
  </si>
  <si>
    <t>Field Geophysics</t>
  </si>
  <si>
    <t xml:space="preserve">The Law and Politics of International Society </t>
  </si>
  <si>
    <t>Introduction to Law</t>
  </si>
  <si>
    <t>基幹教育</t>
    <rPh sb="0" eb="2">
      <t>キカン</t>
    </rPh>
    <rPh sb="2" eb="4">
      <t>キョウイク</t>
    </rPh>
    <phoneticPr fontId="2"/>
  </si>
  <si>
    <t xml:space="preserve">基幹教育
KIKAN Education </t>
    <rPh sb="0" eb="2">
      <t>キカン</t>
    </rPh>
    <rPh sb="2" eb="4">
      <t>キョウイク</t>
    </rPh>
    <phoneticPr fontId="2"/>
  </si>
  <si>
    <t>後期</t>
    <rPh sb="0" eb="2">
      <t>コウキ</t>
    </rPh>
    <phoneticPr fontId="2"/>
  </si>
  <si>
    <t>マーク・フェニック</t>
  </si>
  <si>
    <t>後期
Second Semester</t>
    <phoneticPr fontId="1"/>
  </si>
  <si>
    <t>芸術学概論</t>
    <phoneticPr fontId="1"/>
  </si>
  <si>
    <t>Introduction to Art Studies</t>
    <phoneticPr fontId="1"/>
  </si>
  <si>
    <t>2年生以上</t>
    <phoneticPr fontId="1"/>
  </si>
  <si>
    <t>後期集中</t>
    <rPh sb="0" eb="2">
      <t>コウキ</t>
    </rPh>
    <rPh sb="2" eb="4">
      <t>シュウチュウ</t>
    </rPh>
    <phoneticPr fontId="2"/>
  </si>
  <si>
    <t>大橋地区</t>
    <rPh sb="0" eb="2">
      <t>オオハシ</t>
    </rPh>
    <phoneticPr fontId="1"/>
  </si>
  <si>
    <t>集中</t>
    <rPh sb="0" eb="2">
      <t>シュウチュウ</t>
    </rPh>
    <phoneticPr fontId="1"/>
  </si>
  <si>
    <r>
      <t>履修科目を選ぶときは、</t>
    </r>
    <r>
      <rPr>
        <b/>
        <u/>
        <sz val="16"/>
        <color theme="0"/>
        <rFont val="メイリオ"/>
        <family val="3"/>
        <charset val="128"/>
      </rPr>
      <t>【フィルター】機能</t>
    </r>
    <r>
      <rPr>
        <b/>
        <sz val="16"/>
        <color theme="0"/>
        <rFont val="メイリオ"/>
        <family val="3"/>
        <charset val="128"/>
      </rPr>
      <t xml:space="preserve">を使って「履修年度」「科目名」「担当教員」等でデータを抽出すると早いです。
When selecting courses, please use the </t>
    </r>
    <r>
      <rPr>
        <b/>
        <u/>
        <sz val="16"/>
        <color theme="0"/>
        <rFont val="メイリオ"/>
        <family val="3"/>
        <charset val="128"/>
      </rPr>
      <t>[Filter] function</t>
    </r>
    <r>
      <rPr>
        <b/>
        <sz val="16"/>
        <color theme="0"/>
        <rFont val="メイリオ"/>
        <family val="3"/>
        <charset val="128"/>
      </rPr>
      <t xml:space="preserve"> to extract by the "Year", "Course Title", and "Lecturer", etc.</t>
    </r>
    <phoneticPr fontId="11"/>
  </si>
  <si>
    <r>
      <t xml:space="preserve">科目種別
</t>
    </r>
    <r>
      <rPr>
        <b/>
        <sz val="10"/>
        <color theme="0"/>
        <rFont val="メイリオ"/>
        <family val="3"/>
        <charset val="128"/>
      </rPr>
      <t>Course Type</t>
    </r>
    <rPh sb="0" eb="2">
      <t>カモク</t>
    </rPh>
    <rPh sb="2" eb="4">
      <t>シュベツ</t>
    </rPh>
    <phoneticPr fontId="1"/>
  </si>
  <si>
    <r>
      <t xml:space="preserve">履修科目
</t>
    </r>
    <r>
      <rPr>
        <b/>
        <sz val="10"/>
        <color theme="0"/>
        <rFont val="メイリオ"/>
        <family val="3"/>
        <charset val="128"/>
      </rPr>
      <t>Applicable Courses</t>
    </r>
    <rPh sb="0" eb="2">
      <t>リシュウ</t>
    </rPh>
    <rPh sb="2" eb="4">
      <t>カモク</t>
    </rPh>
    <phoneticPr fontId="11"/>
  </si>
  <si>
    <r>
      <t>EU分類コード</t>
    </r>
    <r>
      <rPr>
        <b/>
        <sz val="11"/>
        <color theme="1"/>
        <rFont val="メイリオ"/>
        <family val="3"/>
        <charset val="128"/>
      </rPr>
      <t xml:space="preserve">
</t>
    </r>
    <r>
      <rPr>
        <b/>
        <sz val="11"/>
        <color rgb="FFFF0000"/>
        <rFont val="メイリオ"/>
        <family val="3"/>
        <charset val="128"/>
      </rPr>
      <t>*</t>
    </r>
    <r>
      <rPr>
        <b/>
        <sz val="11"/>
        <color theme="0"/>
        <rFont val="メイリオ"/>
        <family val="3"/>
        <charset val="128"/>
      </rPr>
      <t>EU Code</t>
    </r>
    <rPh sb="2" eb="4">
      <t>ブンルイ</t>
    </rPh>
    <phoneticPr fontId="10"/>
  </si>
  <si>
    <r>
      <t xml:space="preserve">履修学期
</t>
    </r>
    <r>
      <rPr>
        <b/>
        <sz val="11"/>
        <color rgb="FFFF0000"/>
        <rFont val="メイリオ"/>
        <family val="3"/>
        <charset val="128"/>
      </rPr>
      <t>*</t>
    </r>
    <r>
      <rPr>
        <b/>
        <sz val="10"/>
        <color theme="0"/>
        <rFont val="メイリオ"/>
        <family val="3"/>
        <charset val="128"/>
      </rPr>
      <t>Semester/Quarter</t>
    </r>
    <rPh sb="0" eb="2">
      <t>リシュウガッキ2</t>
    </rPh>
    <phoneticPr fontId="1"/>
  </si>
  <si>
    <t>課題協学科目（小湊）</t>
    <phoneticPr fontId="1"/>
  </si>
  <si>
    <t>環境地学Ⅰ</t>
    <phoneticPr fontId="1"/>
  </si>
  <si>
    <t>環境地学Ⅱ</t>
    <phoneticPr fontId="1"/>
  </si>
  <si>
    <r>
      <t>入門科目　</t>
    </r>
    <r>
      <rPr>
        <b/>
        <sz val="11"/>
        <color rgb="FFFFFF00"/>
        <rFont val="メイリオ"/>
        <family val="3"/>
        <charset val="128"/>
      </rPr>
      <t>（基幹教育提供）</t>
    </r>
    <rPh sb="0" eb="2">
      <t>ニュウモン</t>
    </rPh>
    <rPh sb="2" eb="4">
      <t>カモク</t>
    </rPh>
    <rPh sb="6" eb="10">
      <t>キカンキョウイク</t>
    </rPh>
    <rPh sb="10" eb="12">
      <t>テイキョウ</t>
    </rPh>
    <phoneticPr fontId="11"/>
  </si>
  <si>
    <t>EU論展開セミナー</t>
    <phoneticPr fontId="11"/>
  </si>
  <si>
    <t xml:space="preserve">ローマ法史 </t>
    <phoneticPr fontId="11"/>
  </si>
  <si>
    <t>クリエイティブ産業と文化政策</t>
    <rPh sb="7" eb="9">
      <t>サンギョウ</t>
    </rPh>
    <rPh sb="10" eb="14">
      <t>ブンカセイサク</t>
    </rPh>
    <phoneticPr fontId="11"/>
  </si>
  <si>
    <t>政治学入門</t>
    <rPh sb="0" eb="3">
      <t>セイジガク</t>
    </rPh>
    <phoneticPr fontId="11"/>
  </si>
  <si>
    <r>
      <rPr>
        <sz val="9"/>
        <color rgb="FFFF0000"/>
        <rFont val="メイリオ"/>
        <family val="3"/>
        <charset val="128"/>
      </rPr>
      <t>2021年度開講中止</t>
    </r>
    <r>
      <rPr>
        <sz val="9"/>
        <rFont val="メイリオ"/>
        <family val="3"/>
        <charset val="128"/>
      </rPr>
      <t xml:space="preserve">
言語文化科目（基礎科目）
法学部「外国法律書講読（English）」と同時開講</t>
    </r>
    <rPh sb="4" eb="6">
      <t>ネンド</t>
    </rPh>
    <rPh sb="6" eb="8">
      <t>カイコウ</t>
    </rPh>
    <rPh sb="8" eb="10">
      <t>チュウシ</t>
    </rPh>
    <rPh sb="11" eb="13">
      <t>ゲンゴ</t>
    </rPh>
    <rPh sb="13" eb="15">
      <t>ブンカ</t>
    </rPh>
    <rPh sb="15" eb="17">
      <t>カモク</t>
    </rPh>
    <rPh sb="18" eb="20">
      <t>キソ</t>
    </rPh>
    <rPh sb="20" eb="22">
      <t>カモク</t>
    </rPh>
    <rPh sb="24" eb="27">
      <t>ホウガクブ</t>
    </rPh>
    <phoneticPr fontId="11"/>
  </si>
  <si>
    <r>
      <t>M1：経済　</t>
    </r>
    <r>
      <rPr>
        <b/>
        <sz val="11"/>
        <color rgb="FFFFFF00"/>
        <rFont val="メイリオ"/>
        <family val="3"/>
        <charset val="128"/>
      </rPr>
      <t>（経済学部提供）</t>
    </r>
    <rPh sb="3" eb="5">
      <t>ケイザイ</t>
    </rPh>
    <rPh sb="7" eb="9">
      <t>ケイザイ</t>
    </rPh>
    <rPh sb="9" eb="11">
      <t>ガクブ</t>
    </rPh>
    <rPh sb="11" eb="13">
      <t>テイキョウ</t>
    </rPh>
    <phoneticPr fontId="11"/>
  </si>
  <si>
    <t>経済史Ⅱ</t>
    <phoneticPr fontId="11"/>
  </si>
  <si>
    <t>外国書講読1(仏語経済)</t>
    <phoneticPr fontId="11"/>
  </si>
  <si>
    <t>外国書講読2(独語経済)</t>
    <phoneticPr fontId="11"/>
  </si>
  <si>
    <r>
      <rPr>
        <sz val="11"/>
        <color indexed="8"/>
        <rFont val="メイリオ"/>
        <family val="3"/>
        <charset val="128"/>
      </rPr>
      <t>比較制度</t>
    </r>
    <phoneticPr fontId="11"/>
  </si>
  <si>
    <r>
      <t>M2：法と政治</t>
    </r>
    <r>
      <rPr>
        <b/>
        <sz val="11"/>
        <color rgb="FFFFFF00"/>
        <rFont val="メイリオ"/>
        <family val="3"/>
        <charset val="128"/>
      </rPr>
      <t>　（法学部提供）</t>
    </r>
    <rPh sb="3" eb="4">
      <t>ホウ</t>
    </rPh>
    <rPh sb="5" eb="7">
      <t>セイジ</t>
    </rPh>
    <rPh sb="9" eb="12">
      <t>ホウガクブ</t>
    </rPh>
    <rPh sb="12" eb="14">
      <t>テイキョウ</t>
    </rPh>
    <phoneticPr fontId="11"/>
  </si>
  <si>
    <r>
      <rPr>
        <sz val="9"/>
        <color rgb="FFFF0000"/>
        <rFont val="メイリオ"/>
        <family val="3"/>
        <charset val="128"/>
      </rPr>
      <t>2021年度開講中止</t>
    </r>
    <r>
      <rPr>
        <sz val="9"/>
        <rFont val="メイリオ"/>
        <family val="3"/>
        <charset val="128"/>
      </rPr>
      <t xml:space="preserve">
基幹教育科目「学術英語C（テーマベース）」と同時開講</t>
    </r>
    <phoneticPr fontId="11"/>
  </si>
  <si>
    <t>ローマ法Ⅰ</t>
    <phoneticPr fontId="11"/>
  </si>
  <si>
    <t>憲法Ⅰ（統治機構論）［越年後半］</t>
    <rPh sb="0" eb="2">
      <t>ケンポウ</t>
    </rPh>
    <rPh sb="13" eb="15">
      <t>コウハン</t>
    </rPh>
    <phoneticPr fontId="11"/>
  </si>
  <si>
    <t>労働法</t>
    <rPh sb="0" eb="3">
      <t>ロウドウホウ</t>
    </rPh>
    <phoneticPr fontId="11"/>
  </si>
  <si>
    <t>国際公法</t>
    <phoneticPr fontId="11"/>
  </si>
  <si>
    <t>経済法</t>
    <rPh sb="0" eb="3">
      <t>ケイザイホウ</t>
    </rPh>
    <phoneticPr fontId="11"/>
  </si>
  <si>
    <t>知的財産法</t>
    <rPh sb="0" eb="2">
      <t>チテキ</t>
    </rPh>
    <rPh sb="2" eb="4">
      <t>ザイサン</t>
    </rPh>
    <rPh sb="4" eb="5">
      <t>ホウ</t>
    </rPh>
    <phoneticPr fontId="11"/>
  </si>
  <si>
    <t>国際政治学Ⅰ</t>
    <rPh sb="0" eb="2">
      <t>コクサイ</t>
    </rPh>
    <rPh sb="2" eb="4">
      <t>セイジ</t>
    </rPh>
    <rPh sb="4" eb="5">
      <t>ガク</t>
    </rPh>
    <phoneticPr fontId="11"/>
  </si>
  <si>
    <t>国際私法特殊講義</t>
    <phoneticPr fontId="11"/>
  </si>
  <si>
    <t>租税法</t>
    <rPh sb="0" eb="2">
      <t>ソゼイ</t>
    </rPh>
    <rPh sb="2" eb="3">
      <t>ホウ</t>
    </rPh>
    <phoneticPr fontId="11"/>
  </si>
  <si>
    <r>
      <t>M3：歴史・文化・社会　</t>
    </r>
    <r>
      <rPr>
        <b/>
        <sz val="11"/>
        <color rgb="FFFFFF00"/>
        <rFont val="メイリオ"/>
        <family val="3"/>
        <charset val="128"/>
      </rPr>
      <t>（法学部、文学部、教育学部、芸術工学部提供）</t>
    </r>
    <rPh sb="3" eb="5">
      <t>レキシ</t>
    </rPh>
    <rPh sb="6" eb="8">
      <t>ブンカ</t>
    </rPh>
    <rPh sb="9" eb="11">
      <t>シャカイ</t>
    </rPh>
    <rPh sb="17" eb="20">
      <t>ブンガクブ</t>
    </rPh>
    <rPh sb="21" eb="23">
      <t>キョウイク</t>
    </rPh>
    <rPh sb="23" eb="25">
      <t>ガクブ</t>
    </rPh>
    <rPh sb="26" eb="28">
      <t>ゲイジュツ</t>
    </rPh>
    <rPh sb="28" eb="31">
      <t>コウガクブ</t>
    </rPh>
    <phoneticPr fontId="11"/>
  </si>
  <si>
    <t>政治学史Ⅰ</t>
    <rPh sb="0" eb="3">
      <t>セイジガク</t>
    </rPh>
    <rPh sb="3" eb="4">
      <t>シ</t>
    </rPh>
    <phoneticPr fontId="11"/>
  </si>
  <si>
    <t>政治学史基礎</t>
    <rPh sb="0" eb="3">
      <t>セイジガク</t>
    </rPh>
    <rPh sb="3" eb="4">
      <t>シ</t>
    </rPh>
    <rPh sb="4" eb="6">
      <t>キソ</t>
    </rPh>
    <phoneticPr fontId="20"/>
  </si>
  <si>
    <r>
      <rPr>
        <sz val="11"/>
        <color rgb="FFFF0000"/>
        <rFont val="メイリオ"/>
        <family val="3"/>
        <charset val="128"/>
      </rPr>
      <t>イーストゾーン D-109</t>
    </r>
    <r>
      <rPr>
        <sz val="11"/>
        <rFont val="メイリオ"/>
        <family val="3"/>
        <charset val="128"/>
      </rPr>
      <t xml:space="preserve">
オンライン授業</t>
    </r>
    <rPh sb="19" eb="21">
      <t>ジュギョウ</t>
    </rPh>
    <phoneticPr fontId="11"/>
  </si>
  <si>
    <t>教育文化史</t>
    <phoneticPr fontId="11"/>
  </si>
  <si>
    <r>
      <t>【M3：芸術工学部提供分】</t>
    </r>
    <r>
      <rPr>
        <b/>
        <sz val="11"/>
        <color rgb="FFFF0000"/>
        <rFont val="メイリオ"/>
        <family val="3"/>
        <charset val="128"/>
      </rPr>
      <t>※2021年度より科目提供開始</t>
    </r>
    <rPh sb="4" eb="6">
      <t>ゲイジュツ</t>
    </rPh>
    <rPh sb="6" eb="9">
      <t>コウガクブ</t>
    </rPh>
    <rPh sb="9" eb="11">
      <t>テイキョウ</t>
    </rPh>
    <rPh sb="11" eb="12">
      <t>フン</t>
    </rPh>
    <phoneticPr fontId="11"/>
  </si>
  <si>
    <t>西洋音楽史</t>
    <phoneticPr fontId="11"/>
  </si>
  <si>
    <r>
      <t>M4：科学技術・環境と衛生</t>
    </r>
    <r>
      <rPr>
        <b/>
        <sz val="11"/>
        <color rgb="FFFFFF00"/>
        <rFont val="メイリオ"/>
        <family val="3"/>
        <charset val="128"/>
      </rPr>
      <t>（工学部、農学部提供）</t>
    </r>
    <phoneticPr fontId="11"/>
  </si>
  <si>
    <t>物理探査学</t>
    <rPh sb="0" eb="2">
      <t>ブツリ</t>
    </rPh>
    <rPh sb="2" eb="4">
      <t>タンサ</t>
    </rPh>
    <rPh sb="4" eb="5">
      <t>ガク</t>
    </rPh>
    <phoneticPr fontId="11"/>
  </si>
  <si>
    <t>地熱工学</t>
    <phoneticPr fontId="11"/>
  </si>
  <si>
    <t>地下空洞設計法</t>
    <phoneticPr fontId="11"/>
  </si>
  <si>
    <t>地圏開発システム工学</t>
    <rPh sb="0" eb="1">
      <t>チ</t>
    </rPh>
    <rPh sb="1" eb="2">
      <t>ケン</t>
    </rPh>
    <rPh sb="2" eb="4">
      <t>カイハツ</t>
    </rPh>
    <rPh sb="8" eb="10">
      <t>コウガク</t>
    </rPh>
    <phoneticPr fontId="11"/>
  </si>
  <si>
    <t>環境地球科学</t>
    <phoneticPr fontId="11"/>
  </si>
  <si>
    <t>岩盤工学</t>
    <phoneticPr fontId="11"/>
  </si>
  <si>
    <t>構造力学Ⅰ</t>
    <phoneticPr fontId="11"/>
  </si>
  <si>
    <t>情報処理概論</t>
    <phoneticPr fontId="11"/>
  </si>
  <si>
    <t>鋼構造工学</t>
    <phoneticPr fontId="11"/>
  </si>
  <si>
    <t>構造解析学</t>
    <phoneticPr fontId="11"/>
  </si>
  <si>
    <t>流体力学基礎</t>
    <rPh sb="4" eb="6">
      <t>キソ</t>
    </rPh>
    <phoneticPr fontId="11"/>
  </si>
  <si>
    <t>水理学Ⅰ</t>
    <phoneticPr fontId="11"/>
  </si>
  <si>
    <t>水理学Ⅱ</t>
    <phoneticPr fontId="11"/>
  </si>
  <si>
    <t>アグリフードシステムと農学</t>
    <phoneticPr fontId="11"/>
  </si>
  <si>
    <t>灌漑工学</t>
    <phoneticPr fontId="11"/>
  </si>
  <si>
    <t>土壌学</t>
    <phoneticPr fontId="11"/>
  </si>
  <si>
    <t>気象学</t>
    <phoneticPr fontId="11"/>
  </si>
  <si>
    <t>農地環境工学</t>
    <phoneticPr fontId="11"/>
  </si>
  <si>
    <t>水環境工学</t>
    <phoneticPr fontId="11"/>
  </si>
  <si>
    <t>農業気象学</t>
    <phoneticPr fontId="11"/>
  </si>
  <si>
    <t>食料流通経済学</t>
    <phoneticPr fontId="11"/>
  </si>
  <si>
    <t>環境経済学</t>
    <phoneticPr fontId="11"/>
  </si>
  <si>
    <t>土壌・環境微生物学</t>
    <phoneticPr fontId="11"/>
  </si>
  <si>
    <t>農薬化学</t>
    <rPh sb="2" eb="4">
      <t>カガク</t>
    </rPh>
    <phoneticPr fontId="11"/>
  </si>
  <si>
    <t>食品衛生化学</t>
    <phoneticPr fontId="11"/>
  </si>
  <si>
    <t>環境地学Ⅱ</t>
    <phoneticPr fontId="11"/>
  </si>
  <si>
    <t>森林資源環境モニタリング論</t>
    <phoneticPr fontId="11"/>
  </si>
  <si>
    <t>森林水文・水資源学</t>
    <phoneticPr fontId="11"/>
  </si>
  <si>
    <t>景観管理学</t>
    <phoneticPr fontId="11"/>
  </si>
  <si>
    <t>伊都地区</t>
    <rPh sb="0" eb="2">
      <t>イト</t>
    </rPh>
    <rPh sb="2" eb="4">
      <t>チク</t>
    </rPh>
    <phoneticPr fontId="1"/>
  </si>
  <si>
    <t>高年次基幹教育科目
2023年度前期遡及認定科目（2023.7追加）</t>
    <rPh sb="0" eb="1">
      <t>コウ</t>
    </rPh>
    <rPh sb="1" eb="3">
      <t>ネンジ</t>
    </rPh>
    <rPh sb="3" eb="5">
      <t>キカン</t>
    </rPh>
    <rPh sb="5" eb="7">
      <t>キョウイク</t>
    </rPh>
    <rPh sb="7" eb="9">
      <t>カモク</t>
    </rPh>
    <rPh sb="31" eb="33">
      <t>ツイカ</t>
    </rPh>
    <phoneticPr fontId="31"/>
  </si>
  <si>
    <t>2023年度前期遡及認定（2023.7追加）</t>
    <rPh sb="4" eb="6">
      <t>ネンド</t>
    </rPh>
    <rPh sb="6" eb="8">
      <t>ゼンキ</t>
    </rPh>
    <rPh sb="8" eb="10">
      <t>ソキュウ</t>
    </rPh>
    <rPh sb="10" eb="12">
      <t>ニンテイ</t>
    </rPh>
    <phoneticPr fontId="1"/>
  </si>
  <si>
    <t>2023年度前期遡及認定（2023.4追加）</t>
    <rPh sb="4" eb="6">
      <t>ネンド</t>
    </rPh>
    <rPh sb="6" eb="8">
      <t>ゼンキ</t>
    </rPh>
    <rPh sb="8" eb="10">
      <t>ソキュウ</t>
    </rPh>
    <rPh sb="10" eb="12">
      <t>ニンテイ</t>
    </rPh>
    <phoneticPr fontId="1"/>
  </si>
  <si>
    <t>法学入門</t>
    <rPh sb="0" eb="2">
      <t>ホウガク</t>
    </rPh>
    <rPh sb="2" eb="4">
      <t>ニュウモン</t>
    </rPh>
    <phoneticPr fontId="1"/>
  </si>
  <si>
    <t>文系ディシプリン科目
2023年度前期遡及認定（2023.4追加）</t>
    <phoneticPr fontId="1"/>
  </si>
  <si>
    <t>Introduction to History of Political Science</t>
    <phoneticPr fontId="1"/>
  </si>
  <si>
    <t>政治史</t>
    <rPh sb="0" eb="3">
      <t>セイジシシ</t>
    </rPh>
    <phoneticPr fontId="46"/>
  </si>
  <si>
    <t>月３・木２</t>
    <phoneticPr fontId="1"/>
  </si>
  <si>
    <t>2023年度前期遡及認定（2023.4追加）</t>
    <phoneticPr fontId="1"/>
  </si>
  <si>
    <t>文系ディシプリン科目
※学士課程国際コース（IUPE）基幹教育科目「Introduction to Law」と同時開講
2023年度前期遡及認定科目（2023.7追加）</t>
    <rPh sb="0" eb="2">
      <t>ブンケイ</t>
    </rPh>
    <rPh sb="8" eb="10">
      <t>カモク</t>
    </rPh>
    <phoneticPr fontId="31"/>
  </si>
  <si>
    <t>IUPE（学士課程国際コース）
Subjects in Humanities and Social Science（文系ディシプリン科目）
※一般学士課程基幹教育科目「The Law and Politics of International Society」と同時開講
2023年度前期遡及認定科目（2023.7追加）</t>
    <phoneticPr fontId="31"/>
  </si>
  <si>
    <t>月1</t>
  </si>
  <si>
    <t>木５</t>
    <rPh sb="0" eb="1">
      <t>モク</t>
    </rPh>
    <phoneticPr fontId="1"/>
  </si>
  <si>
    <t>ヨーロッパ史学研究 XA</t>
    <phoneticPr fontId="1"/>
  </si>
  <si>
    <t xml:space="preserve"> Contemporary European History (Seminar II)A</t>
    <phoneticPr fontId="1"/>
  </si>
  <si>
    <t>ヨーロッパ史学研究 XB</t>
    <phoneticPr fontId="1"/>
  </si>
  <si>
    <t xml:space="preserve"> Contemporary European History (Seminar II)B</t>
    <phoneticPr fontId="1"/>
  </si>
  <si>
    <t>火４</t>
    <rPh sb="0" eb="1">
      <t>ヒ</t>
    </rPh>
    <phoneticPr fontId="1"/>
  </si>
  <si>
    <t>ヨーロッパ史学研究 XⅡA</t>
    <phoneticPr fontId="1"/>
  </si>
  <si>
    <t>Contemporary European Historical Records (Seminar II)A</t>
    <phoneticPr fontId="1"/>
  </si>
  <si>
    <t>ヨーロッパ史学研究 XⅡB</t>
    <phoneticPr fontId="1"/>
  </si>
  <si>
    <t>Contemporary European Historical Records (Seminar II)B</t>
    <phoneticPr fontId="1"/>
  </si>
  <si>
    <t>岡﨑　晴輝</t>
    <phoneticPr fontId="1"/>
  </si>
  <si>
    <t>講義題目：抽選民主主義の事例
法学府「比較政治学特講第二」と同時開講
令和３年度よりクォーター科目</t>
    <phoneticPr fontId="1"/>
  </si>
  <si>
    <t>通年</t>
    <rPh sb="0" eb="2">
      <t>ツウネン</t>
    </rPh>
    <phoneticPr fontId="1"/>
  </si>
  <si>
    <t>Comparative Law, Advanced Lecture Ⅱ</t>
    <phoneticPr fontId="1"/>
  </si>
  <si>
    <t>木5</t>
    <phoneticPr fontId="1"/>
  </si>
  <si>
    <t>研究室</t>
    <rPh sb="0" eb="3">
      <t>ケンキュウシツ</t>
    </rPh>
    <phoneticPr fontId="1"/>
  </si>
  <si>
    <t>講義題目：支援理論と紛争システムデザイン
学部、大学院合同</t>
    <phoneticPr fontId="11"/>
  </si>
  <si>
    <t>法情報学特講第一</t>
    <rPh sb="4" eb="6">
      <t>トッコウ</t>
    </rPh>
    <rPh sb="6" eb="8">
      <t>ダイイチ</t>
    </rPh>
    <phoneticPr fontId="1"/>
  </si>
  <si>
    <t>Legal Informatics, Advanced Lecture I</t>
  </si>
  <si>
    <t>西村　友海</t>
    <rPh sb="0" eb="2">
      <t>ニシムラ</t>
    </rPh>
    <rPh sb="3" eb="4">
      <t>トモ</t>
    </rPh>
    <rPh sb="4" eb="5">
      <t>ウミ</t>
    </rPh>
    <phoneticPr fontId="1"/>
  </si>
  <si>
    <t>火4</t>
    <rPh sb="0" eb="1">
      <t>カ</t>
    </rPh>
    <phoneticPr fontId="1"/>
  </si>
  <si>
    <t>講義題目：情報科学と法解釈・法実務</t>
    <rPh sb="0" eb="4">
      <t>コウギダイモク</t>
    </rPh>
    <phoneticPr fontId="1"/>
  </si>
  <si>
    <t>憲法特講第二</t>
    <phoneticPr fontId="1"/>
  </si>
  <si>
    <t>Constitutional Law, Advanced Lecture II</t>
  </si>
  <si>
    <t>3研　D-523</t>
    <phoneticPr fontId="1"/>
  </si>
  <si>
    <t>講義題目：憲法理論研究</t>
    <rPh sb="0" eb="4">
      <t>コウギダイモク</t>
    </rPh>
    <phoneticPr fontId="1"/>
  </si>
  <si>
    <t>木2</t>
    <rPh sb="0" eb="1">
      <t>モク</t>
    </rPh>
    <phoneticPr fontId="1"/>
  </si>
  <si>
    <t>History of Political Science, Advanced Lecture II</t>
    <phoneticPr fontId="1"/>
  </si>
  <si>
    <t>政治学特講第二</t>
  </si>
  <si>
    <t>Political Science, Advanced Lecture II</t>
    <phoneticPr fontId="1"/>
  </si>
  <si>
    <t>蓮見　二郎</t>
    <phoneticPr fontId="1"/>
  </si>
  <si>
    <t>D-520</t>
    <phoneticPr fontId="1"/>
  </si>
  <si>
    <t>蓮見　二郎</t>
  </si>
  <si>
    <t>法学府</t>
    <phoneticPr fontId="1"/>
  </si>
  <si>
    <t>国際政治学特講第一</t>
    <rPh sb="8" eb="9">
      <t>イチ</t>
    </rPh>
    <phoneticPr fontId="1"/>
  </si>
  <si>
    <t>International Political Science, Advanced Lecture I</t>
    <phoneticPr fontId="1"/>
  </si>
  <si>
    <t xml:space="preserve">YLP/LL.M./JDS/JLTT/BiP </t>
    <phoneticPr fontId="1"/>
  </si>
  <si>
    <t>Law and Society (C) (A.L.)
- Introduction to Japanese Law, Historical Perspective I (in Japanese)</t>
    <phoneticPr fontId="1"/>
  </si>
  <si>
    <t>春学期
Quarter 3</t>
    <rPh sb="0" eb="1">
      <t>ハル</t>
    </rPh>
    <phoneticPr fontId="1"/>
  </si>
  <si>
    <t>﻿Tue.10:30-12:00</t>
    <phoneticPr fontId="1"/>
  </si>
  <si>
    <t>Transnational Civil Litigation (C) (A.L.)
- Implementation and Operation of the Hague Conventions</t>
    <phoneticPr fontId="1"/>
  </si>
  <si>
    <t>Mon. 10:30-12:00</t>
    <phoneticPr fontId="1"/>
  </si>
  <si>
    <t>YLP/LL.M./JDS/JLTT/BiP 
※CSPAと合同</t>
    <phoneticPr fontId="1"/>
  </si>
  <si>
    <t>Introduction to Legal and Political Studies (D) (A.L.)
- Risk Society Camp</t>
    <phoneticPr fontId="1"/>
  </si>
  <si>
    <t>YLP/LL.M./JDS/JLTT/BiP 
For students not in LL.M. and CSPA programs, when you take the course, please consult with the EU Centre in advance.</t>
    <phoneticPr fontId="1"/>
  </si>
  <si>
    <t>YLP/LL.M./JDS/JLTT/BiP</t>
    <phoneticPr fontId="1"/>
  </si>
  <si>
    <t>Vande Walle</t>
  </si>
  <si>
    <t xml:space="preserve">YLP/LL.M./JDS/JLTT/BiP </t>
  </si>
  <si>
    <t>Law and Contemporary Problems (C) (A.L.)
- Algorithms and the Law</t>
    <phoneticPr fontId="1"/>
  </si>
  <si>
    <t>Law and Contemporary Problems (B) (A.L.)
- Introduction to EU Technology Law</t>
    <phoneticPr fontId="1"/>
  </si>
  <si>
    <t>Ozaki</t>
    <phoneticPr fontId="1"/>
  </si>
  <si>
    <t>CSPA</t>
    <phoneticPr fontId="1"/>
  </si>
  <si>
    <t>Thu. 13:00-14:30</t>
    <phoneticPr fontId="1"/>
  </si>
  <si>
    <t>Boyle</t>
    <phoneticPr fontId="1"/>
  </si>
  <si>
    <t>CSPA
※LL.M.と合同</t>
    <phoneticPr fontId="1"/>
  </si>
  <si>
    <t>Japanese Politics
- Politics and Governance in Japan</t>
    <phoneticPr fontId="1"/>
  </si>
  <si>
    <t>Oga（Joint lecture with the University of the Philippines）</t>
    <phoneticPr fontId="1"/>
  </si>
  <si>
    <t>国際金融特研Ⅰ</t>
    <phoneticPr fontId="1"/>
  </si>
  <si>
    <t>Financial Accounting</t>
    <phoneticPr fontId="1"/>
  </si>
  <si>
    <t>Resource Geology I</t>
    <phoneticPr fontId="1"/>
  </si>
  <si>
    <t>今井　亮</t>
    <phoneticPr fontId="1"/>
  </si>
  <si>
    <t>西島　潤</t>
    <phoneticPr fontId="1"/>
  </si>
  <si>
    <t>笹岡　孝司</t>
    <phoneticPr fontId="1"/>
  </si>
  <si>
    <t>山田　泰広</t>
    <phoneticPr fontId="1"/>
  </si>
  <si>
    <t>菅井　裕一</t>
    <phoneticPr fontId="1"/>
  </si>
  <si>
    <t>島田　英樹</t>
    <phoneticPr fontId="1"/>
  </si>
  <si>
    <t>物理探査学第二</t>
    <phoneticPr fontId="1"/>
  </si>
  <si>
    <t>応用生態工学</t>
    <phoneticPr fontId="1"/>
  </si>
  <si>
    <t>大橋キャンパス3号館2階322</t>
    <phoneticPr fontId="1"/>
  </si>
  <si>
    <t>天敵利用と環境保全型農業</t>
    <phoneticPr fontId="1"/>
  </si>
  <si>
    <t>智和　正明ほか</t>
    <phoneticPr fontId="1"/>
  </si>
  <si>
    <t>Advanced topics on Food Quality</t>
    <phoneticPr fontId="1"/>
  </si>
  <si>
    <t>ウエスト５号館３２７</t>
    <phoneticPr fontId="11"/>
  </si>
  <si>
    <r>
      <rPr>
        <b/>
        <sz val="24"/>
        <color theme="0"/>
        <rFont val="ＭＳ Ｐゴシック"/>
        <family val="3"/>
        <charset val="128"/>
      </rPr>
      <t>学部生用 単位修得済（見込）EU-DPs科目の報告</t>
    </r>
    <r>
      <rPr>
        <b/>
        <sz val="16"/>
        <color theme="0"/>
        <rFont val="ＭＳ Ｐゴシック"/>
        <family val="3"/>
        <charset val="128"/>
      </rPr>
      <t xml:space="preserve">
</t>
    </r>
    <r>
      <rPr>
        <b/>
        <sz val="18"/>
        <color theme="0"/>
        <rFont val="ＭＳ Ｐゴシック"/>
        <family val="3"/>
        <charset val="128"/>
      </rPr>
      <t xml:space="preserve">Report of your COMPLETED EU-DPs COURSES for UNDERGRADUATE Students
 (including expected courses for semester being applied for) </t>
    </r>
    <rPh sb="0" eb="3">
      <t>ガクブセイ</t>
    </rPh>
    <rPh sb="3" eb="4">
      <t>ヨウ</t>
    </rPh>
    <rPh sb="5" eb="7">
      <t>タンイ</t>
    </rPh>
    <rPh sb="7" eb="9">
      <t>シュウトク</t>
    </rPh>
    <rPh sb="9" eb="10">
      <t>スミ</t>
    </rPh>
    <rPh sb="11" eb="13">
      <t>ミコミ</t>
    </rPh>
    <rPh sb="20" eb="22">
      <t>カモク</t>
    </rPh>
    <rPh sb="23" eb="25">
      <t>ホウコク</t>
    </rPh>
    <phoneticPr fontId="11"/>
  </si>
  <si>
    <t>希望者のみチェックしてください。</t>
    <rPh sb="0" eb="3">
      <t>キボウシャ</t>
    </rPh>
    <phoneticPr fontId="1"/>
  </si>
  <si>
    <t>履修科目にプルダウンで「〇」を選択してください
Please select applicable courses out of the "B" column in yellow by using the pull-down menu.</t>
    <rPh sb="0" eb="2">
      <t>リシュウ</t>
    </rPh>
    <rPh sb="2" eb="4">
      <t>カモク</t>
    </rPh>
    <phoneticPr fontId="11"/>
  </si>
  <si>
    <t>事務局記入欄　for office use only</t>
    <phoneticPr fontId="1"/>
  </si>
  <si>
    <t>エントリー年度・学期</t>
    <rPh sb="5" eb="7">
      <t>ネンド</t>
    </rPh>
    <rPh sb="8" eb="10">
      <t>ガッキ</t>
    </rPh>
    <phoneticPr fontId="1"/>
  </si>
  <si>
    <t xml:space="preserve">芸術学概論 </t>
    <phoneticPr fontId="1"/>
  </si>
  <si>
    <t>9月29日（金）
9月30日（土）
10月2日（月）</t>
    <rPh sb="1" eb="2">
      <t>ガツ</t>
    </rPh>
    <rPh sb="4" eb="5">
      <t>ニチ</t>
    </rPh>
    <rPh sb="6" eb="7">
      <t>キン</t>
    </rPh>
    <rPh sb="10" eb="11">
      <t>ガツ</t>
    </rPh>
    <rPh sb="13" eb="14">
      <t>ニチ</t>
    </rPh>
    <rPh sb="15" eb="16">
      <t>ツチ</t>
    </rPh>
    <rPh sb="20" eb="21">
      <t>ガツ</t>
    </rPh>
    <rPh sb="22" eb="23">
      <t>ニチ</t>
    </rPh>
    <rPh sb="24" eb="25">
      <t>ゲツ</t>
    </rPh>
    <phoneticPr fontId="1"/>
  </si>
  <si>
    <t>321講義室
（大橋地区）</t>
    <rPh sb="3" eb="6">
      <t>コウギシツ</t>
    </rPh>
    <rPh sb="8" eb="12">
      <t>オオハシチク</t>
    </rPh>
    <phoneticPr fontId="1"/>
  </si>
  <si>
    <t>2212
（センター2号館）</t>
    <rPh sb="11" eb="13">
      <t>ゴウカン</t>
    </rPh>
    <phoneticPr fontId="1"/>
  </si>
  <si>
    <t>2407
（センター2号館）</t>
    <rPh sb="11" eb="13">
      <t>ゴウカン</t>
    </rPh>
    <phoneticPr fontId="1"/>
  </si>
  <si>
    <t>1402
（センター1号館）</t>
    <rPh sb="11" eb="13">
      <t>ゴウカン</t>
    </rPh>
    <phoneticPr fontId="1"/>
  </si>
  <si>
    <t>2210
（センター2号館）</t>
    <rPh sb="11" eb="13">
      <t>ゴウカン</t>
    </rPh>
    <phoneticPr fontId="1"/>
  </si>
  <si>
    <t>1-4</t>
    <phoneticPr fontId="1"/>
  </si>
  <si>
    <t>2306
（センター2号館）</t>
    <rPh sb="11" eb="13">
      <t>ゴウカン</t>
    </rPh>
    <phoneticPr fontId="1"/>
  </si>
  <si>
    <t>E-109</t>
    <phoneticPr fontId="1"/>
  </si>
  <si>
    <t>水2</t>
    <rPh sb="0" eb="1">
      <t>スイ</t>
    </rPh>
    <phoneticPr fontId="38"/>
  </si>
  <si>
    <t>イースト2号館Ｅ-110</t>
    <rPh sb="5" eb="7">
      <t>ゴウカン</t>
    </rPh>
    <phoneticPr fontId="11"/>
  </si>
  <si>
    <t>イースト2号館E-110
イースト2号館D-105</t>
    <rPh sb="18" eb="20">
      <t>ゴウカン</t>
    </rPh>
    <phoneticPr fontId="11"/>
  </si>
  <si>
    <t>イースト2号館D-103
イースト　大講義室Ⅱ</t>
    <rPh sb="18" eb="22">
      <t>ダイコウギシツ</t>
    </rPh>
    <phoneticPr fontId="11"/>
  </si>
  <si>
    <r>
      <rPr>
        <u/>
        <sz val="11"/>
        <color theme="10"/>
        <rFont val="メイリオ"/>
        <family val="3"/>
        <charset val="128"/>
      </rPr>
      <t>国際取引法</t>
    </r>
    <rPh sb="0" eb="2">
      <t>コクサイ</t>
    </rPh>
    <rPh sb="2" eb="4">
      <t>トリヒキ</t>
    </rPh>
    <rPh sb="4" eb="5">
      <t>ホウ</t>
    </rPh>
    <phoneticPr fontId="46"/>
  </si>
  <si>
    <t>イースト2号館D-107
イースト2号館Ｅ-102</t>
    <rPh sb="5" eb="7">
      <t>ゴウカン</t>
    </rPh>
    <phoneticPr fontId="1"/>
  </si>
  <si>
    <t>センターゾーン2403</t>
    <phoneticPr fontId="11"/>
  </si>
  <si>
    <r>
      <rPr>
        <u/>
        <sz val="11"/>
        <color theme="10"/>
        <rFont val="メイリオ"/>
        <family val="3"/>
        <charset val="128"/>
      </rPr>
      <t>教育文化史</t>
    </r>
    <phoneticPr fontId="1"/>
  </si>
  <si>
    <r>
      <rPr>
        <u/>
        <sz val="11"/>
        <color rgb="FFFF0000"/>
        <rFont val="メイリオ"/>
        <family val="3"/>
        <charset val="128"/>
      </rPr>
      <t>採鉱計画</t>
    </r>
    <rPh sb="0" eb="2">
      <t>サイコウ</t>
    </rPh>
    <rPh sb="2" eb="4">
      <t>ケイカク</t>
    </rPh>
    <phoneticPr fontId="38"/>
  </si>
  <si>
    <t>Mine Planning</t>
    <phoneticPr fontId="1"/>
  </si>
  <si>
    <r>
      <rPr>
        <u/>
        <sz val="11"/>
        <color theme="10"/>
        <rFont val="メイリオ"/>
        <family val="3"/>
        <charset val="128"/>
      </rPr>
      <t>地球システム学概論</t>
    </r>
    <phoneticPr fontId="1"/>
  </si>
  <si>
    <t>月：工学部第8講義室
水：工学部第16講義室</t>
    <rPh sb="0" eb="1">
      <t>ゲツ</t>
    </rPh>
    <rPh sb="2" eb="5">
      <t>コウガクブ</t>
    </rPh>
    <rPh sb="5" eb="6">
      <t>ダイ</t>
    </rPh>
    <rPh sb="7" eb="10">
      <t>コウギシツ</t>
    </rPh>
    <rPh sb="11" eb="12">
      <t>スイ</t>
    </rPh>
    <rPh sb="13" eb="16">
      <t>コウガクブ</t>
    </rPh>
    <rPh sb="16" eb="17">
      <t>ダイ</t>
    </rPh>
    <rPh sb="19" eb="22">
      <t>コウギシツ</t>
    </rPh>
    <phoneticPr fontId="38"/>
  </si>
  <si>
    <t>月１、火3</t>
    <rPh sb="0" eb="1">
      <t>ゲツ</t>
    </rPh>
    <rPh sb="3" eb="4">
      <t>ヒ</t>
    </rPh>
    <phoneticPr fontId="38"/>
  </si>
  <si>
    <r>
      <rPr>
        <u/>
        <sz val="11"/>
        <color theme="10"/>
        <rFont val="メイリオ"/>
        <family val="3"/>
        <charset val="128"/>
      </rPr>
      <t>岩盤工学</t>
    </r>
    <phoneticPr fontId="1"/>
  </si>
  <si>
    <r>
      <t>月1、</t>
    </r>
    <r>
      <rPr>
        <sz val="11"/>
        <color rgb="FFFF0000"/>
        <rFont val="メイリオ"/>
        <family val="3"/>
        <charset val="128"/>
      </rPr>
      <t>水4</t>
    </r>
    <rPh sb="0" eb="1">
      <t>ゲツ</t>
    </rPh>
    <rPh sb="3" eb="4">
      <t>スイ</t>
    </rPh>
    <phoneticPr fontId="38"/>
  </si>
  <si>
    <r>
      <t>水2、</t>
    </r>
    <r>
      <rPr>
        <sz val="11"/>
        <color rgb="FFFF0000"/>
        <rFont val="メイリオ"/>
        <family val="3"/>
        <charset val="128"/>
      </rPr>
      <t>水3</t>
    </r>
    <rPh sb="0" eb="1">
      <t>スイ</t>
    </rPh>
    <rPh sb="3" eb="4">
      <t>スイ</t>
    </rPh>
    <phoneticPr fontId="38"/>
  </si>
  <si>
    <r>
      <rPr>
        <u/>
        <sz val="11"/>
        <color theme="10"/>
        <rFont val="メイリオ"/>
        <family val="3"/>
        <charset val="128"/>
      </rPr>
      <t>資源流体工学</t>
    </r>
    <rPh sb="0" eb="2">
      <t>シゲン</t>
    </rPh>
    <rPh sb="2" eb="4">
      <t>リュウタイ</t>
    </rPh>
    <rPh sb="4" eb="6">
      <t>コウガク</t>
    </rPh>
    <phoneticPr fontId="61"/>
  </si>
  <si>
    <r>
      <rPr>
        <u/>
        <sz val="11"/>
        <color theme="10"/>
        <rFont val="メイリオ"/>
        <family val="3"/>
        <charset val="128"/>
      </rPr>
      <t>構造力学Ⅰ</t>
    </r>
    <phoneticPr fontId="1"/>
  </si>
  <si>
    <t>Structural Mechanics I</t>
    <phoneticPr fontId="1"/>
  </si>
  <si>
    <t>玉井　宏樹</t>
    <rPh sb="0" eb="2">
      <t>タマイ</t>
    </rPh>
    <rPh sb="3" eb="5">
      <t>ヒロキ</t>
    </rPh>
    <phoneticPr fontId="1"/>
  </si>
  <si>
    <t>工学部第13教室</t>
    <rPh sb="0" eb="3">
      <t>コウガクブ</t>
    </rPh>
    <rPh sb="3" eb="4">
      <t>ダイ</t>
    </rPh>
    <rPh sb="6" eb="8">
      <t>キョウシツ</t>
    </rPh>
    <phoneticPr fontId="1"/>
  </si>
  <si>
    <t>Steel Structural Engineering</t>
    <phoneticPr fontId="1"/>
  </si>
  <si>
    <t>工学部第12教室</t>
    <rPh sb="0" eb="3">
      <t>コウガクブ</t>
    </rPh>
    <rPh sb="3" eb="4">
      <t>ダイ</t>
    </rPh>
    <rPh sb="6" eb="8">
      <t>キョウシツ</t>
    </rPh>
    <phoneticPr fontId="1"/>
  </si>
  <si>
    <r>
      <rPr>
        <u/>
        <sz val="11"/>
        <color theme="10"/>
        <rFont val="メイリオ"/>
        <family val="3"/>
        <charset val="128"/>
      </rPr>
      <t>構造解析学</t>
    </r>
    <phoneticPr fontId="1"/>
  </si>
  <si>
    <t>工学部第9教室</t>
    <rPh sb="0" eb="3">
      <t>コウガクブ</t>
    </rPh>
    <rPh sb="3" eb="4">
      <t>ダイ</t>
    </rPh>
    <rPh sb="5" eb="7">
      <t>キョウシツ</t>
    </rPh>
    <phoneticPr fontId="1"/>
  </si>
  <si>
    <r>
      <rPr>
        <u/>
        <sz val="11"/>
        <color theme="10"/>
        <rFont val="メイリオ"/>
        <family val="3"/>
        <charset val="128"/>
      </rPr>
      <t>流体力学基礎</t>
    </r>
    <rPh sb="4" eb="6">
      <t>キソ</t>
    </rPh>
    <phoneticPr fontId="38"/>
  </si>
  <si>
    <t>水4、5</t>
    <rPh sb="0" eb="1">
      <t>スイ</t>
    </rPh>
    <phoneticPr fontId="38"/>
  </si>
  <si>
    <t>工学部第2教室</t>
    <rPh sb="0" eb="3">
      <t>コウガクブ</t>
    </rPh>
    <rPh sb="3" eb="4">
      <t>ダイ</t>
    </rPh>
    <rPh sb="5" eb="7">
      <t>キョウシツ</t>
    </rPh>
    <phoneticPr fontId="1"/>
  </si>
  <si>
    <r>
      <rPr>
        <u/>
        <sz val="11"/>
        <color theme="10"/>
        <rFont val="メイリオ"/>
        <family val="3"/>
        <charset val="128"/>
      </rPr>
      <t>水理学Ⅰ</t>
    </r>
    <phoneticPr fontId="1"/>
  </si>
  <si>
    <r>
      <rPr>
        <u/>
        <sz val="11"/>
        <color theme="10"/>
        <rFont val="メイリオ"/>
        <family val="3"/>
        <charset val="128"/>
      </rPr>
      <t>生物生産生態学</t>
    </r>
    <phoneticPr fontId="1"/>
  </si>
  <si>
    <r>
      <rPr>
        <u/>
        <sz val="11"/>
        <color theme="10"/>
        <rFont val="メイリオ"/>
        <family val="3"/>
        <charset val="128"/>
      </rPr>
      <t>土壌学</t>
    </r>
    <phoneticPr fontId="1"/>
  </si>
  <si>
    <r>
      <rPr>
        <u/>
        <sz val="11"/>
        <color theme="10"/>
        <rFont val="メイリオ"/>
        <family val="3"/>
        <charset val="128"/>
      </rPr>
      <t>気象学</t>
    </r>
    <phoneticPr fontId="1"/>
  </si>
  <si>
    <r>
      <rPr>
        <u/>
        <sz val="11"/>
        <color theme="10"/>
        <rFont val="メイリオ"/>
        <family val="3"/>
        <charset val="128"/>
      </rPr>
      <t>農地環境工学</t>
    </r>
    <phoneticPr fontId="1"/>
  </si>
  <si>
    <r>
      <rPr>
        <u/>
        <sz val="11"/>
        <color theme="10"/>
        <rFont val="メイリオ"/>
        <family val="3"/>
        <charset val="128"/>
      </rPr>
      <t>水環境工学</t>
    </r>
    <phoneticPr fontId="1"/>
  </si>
  <si>
    <r>
      <rPr>
        <u/>
        <sz val="11"/>
        <color theme="10"/>
        <rFont val="メイリオ"/>
        <family val="3"/>
        <charset val="128"/>
      </rPr>
      <t>熱帯作物・環境学概論Ⅰ</t>
    </r>
    <phoneticPr fontId="1"/>
  </si>
  <si>
    <r>
      <rPr>
        <u/>
        <sz val="11"/>
        <color theme="10"/>
        <rFont val="メイリオ"/>
        <family val="3"/>
        <charset val="128"/>
      </rPr>
      <t>熱帯作物・環境学概論Ⅱ</t>
    </r>
    <phoneticPr fontId="1"/>
  </si>
  <si>
    <r>
      <rPr>
        <u/>
        <sz val="11"/>
        <color theme="10"/>
        <rFont val="メイリオ"/>
        <family val="3"/>
        <charset val="128"/>
      </rPr>
      <t>農薬化学Ⅰ</t>
    </r>
    <rPh sb="2" eb="4">
      <t>カガク</t>
    </rPh>
    <phoneticPr fontId="38"/>
  </si>
  <si>
    <r>
      <rPr>
        <u/>
        <sz val="11"/>
        <color theme="10"/>
        <rFont val="メイリオ"/>
        <family val="3"/>
        <charset val="128"/>
      </rPr>
      <t>農薬化学Ⅱ</t>
    </r>
    <rPh sb="2" eb="4">
      <t>カガク</t>
    </rPh>
    <phoneticPr fontId="38"/>
  </si>
  <si>
    <r>
      <rPr>
        <u/>
        <sz val="11"/>
        <color theme="10"/>
        <rFont val="メイリオ"/>
        <family val="3"/>
        <charset val="128"/>
      </rPr>
      <t>食品保蔵学</t>
    </r>
    <phoneticPr fontId="1"/>
  </si>
  <si>
    <r>
      <rPr>
        <u/>
        <sz val="11"/>
        <color theme="10"/>
        <rFont val="メイリオ"/>
        <family val="3"/>
        <charset val="128"/>
      </rPr>
      <t>食品加工学</t>
    </r>
    <rPh sb="0" eb="4">
      <t>ショクヒンカコウ</t>
    </rPh>
    <rPh sb="4" eb="5">
      <t>ガク</t>
    </rPh>
    <phoneticPr fontId="1"/>
  </si>
  <si>
    <r>
      <rPr>
        <u/>
        <sz val="11"/>
        <color theme="10"/>
        <rFont val="メイリオ"/>
        <family val="3"/>
        <charset val="128"/>
      </rPr>
      <t>環境地学</t>
    </r>
    <rPh sb="0" eb="2">
      <t>カンキョウ</t>
    </rPh>
    <rPh sb="2" eb="4">
      <t>チガク</t>
    </rPh>
    <phoneticPr fontId="1"/>
  </si>
  <si>
    <r>
      <rPr>
        <u/>
        <sz val="11"/>
        <color theme="10"/>
        <rFont val="メイリオ"/>
        <family val="3"/>
        <charset val="128"/>
      </rPr>
      <t>森林環境経営学</t>
    </r>
    <rPh sb="0" eb="2">
      <t>シンリン</t>
    </rPh>
    <rPh sb="2" eb="4">
      <t>カンキョウ</t>
    </rPh>
    <rPh sb="4" eb="6">
      <t>ケイエイ</t>
    </rPh>
    <rPh sb="6" eb="7">
      <t>ガク</t>
    </rPh>
    <phoneticPr fontId="38"/>
  </si>
  <si>
    <r>
      <rPr>
        <u/>
        <sz val="11"/>
        <color theme="10"/>
        <rFont val="メイリオ"/>
        <family val="3"/>
        <charset val="128"/>
      </rPr>
      <t>森林環境社会学</t>
    </r>
    <phoneticPr fontId="1"/>
  </si>
  <si>
    <r>
      <rPr>
        <u/>
        <sz val="11"/>
        <color theme="10"/>
        <rFont val="メイリオ"/>
        <family val="3"/>
        <charset val="128"/>
      </rPr>
      <t>森林資源環境モニタリング論</t>
    </r>
    <phoneticPr fontId="1"/>
  </si>
  <si>
    <r>
      <rPr>
        <u/>
        <sz val="11"/>
        <color theme="10"/>
        <rFont val="メイリオ"/>
        <family val="3"/>
        <charset val="128"/>
      </rPr>
      <t>景観管理学</t>
    </r>
    <phoneticPr fontId="1"/>
  </si>
  <si>
    <t>政治学原論</t>
    <rPh sb="0" eb="3">
      <t>セイジガク</t>
    </rPh>
    <rPh sb="3" eb="5">
      <t>ゲンロン</t>
    </rPh>
    <phoneticPr fontId="46"/>
  </si>
  <si>
    <t>Political Science (Fundamental)</t>
    <phoneticPr fontId="1"/>
  </si>
  <si>
    <t>2023年度前期遡及認定（2023.8追加）</t>
    <rPh sb="4" eb="6">
      <t>ネンド</t>
    </rPh>
    <rPh sb="6" eb="8">
      <t>ゼンキ</t>
    </rPh>
    <rPh sb="8" eb="10">
      <t>ソキュウ</t>
    </rPh>
    <rPh sb="10" eb="12">
      <t>ニンテイ</t>
    </rPh>
    <phoneticPr fontId="1"/>
  </si>
  <si>
    <t>2023年度前期遡及認定（2023.8追加）</t>
    <phoneticPr fontId="1"/>
  </si>
  <si>
    <t>水3</t>
    <rPh sb="0" eb="1">
      <t>ミズ</t>
    </rPh>
    <phoneticPr fontId="1"/>
  </si>
  <si>
    <t>履修科目数合計</t>
    <rPh sb="0" eb="2">
      <t>リシュウ</t>
    </rPh>
    <rPh sb="2" eb="4">
      <t>カモク</t>
    </rPh>
    <rPh sb="4" eb="5">
      <t>スウ</t>
    </rPh>
    <rPh sb="5" eb="7">
      <t>ゴウケイ</t>
    </rPh>
    <phoneticPr fontId="11"/>
  </si>
  <si>
    <t>単位数合計</t>
    <rPh sb="0" eb="2">
      <t>タンイ</t>
    </rPh>
    <rPh sb="2" eb="3">
      <t>スウ</t>
    </rPh>
    <rPh sb="3" eb="5">
      <t>ゴウケイ</t>
    </rPh>
    <phoneticPr fontId="11"/>
  </si>
  <si>
    <t>あり／なし</t>
    <phoneticPr fontId="1"/>
  </si>
  <si>
    <t>①エントリー年度・学期</t>
    <rPh sb="6" eb="8">
      <t>ネンド</t>
    </rPh>
    <rPh sb="9" eb="11">
      <t>ガッキ</t>
    </rPh>
    <phoneticPr fontId="1"/>
  </si>
  <si>
    <t>②入門</t>
    <rPh sb="1" eb="3">
      <t>ニュウモン</t>
    </rPh>
    <phoneticPr fontId="11"/>
  </si>
  <si>
    <t>③M1</t>
    <phoneticPr fontId="11"/>
  </si>
  <si>
    <t>③M2</t>
    <phoneticPr fontId="11"/>
  </si>
  <si>
    <t>③M3</t>
    <phoneticPr fontId="11"/>
  </si>
  <si>
    <t>③M4</t>
    <phoneticPr fontId="11"/>
  </si>
  <si>
    <t>④RP提出</t>
    <phoneticPr fontId="1"/>
  </si>
  <si>
    <t>④合計</t>
    <rPh sb="1" eb="3">
      <t>ゴウケイ</t>
    </rPh>
    <phoneticPr fontId="11"/>
  </si>
  <si>
    <t>⑤エントリー後の単位数合計</t>
    <rPh sb="6" eb="7">
      <t>ゴ</t>
    </rPh>
    <rPh sb="8" eb="10">
      <t>タンイ</t>
    </rPh>
    <rPh sb="10" eb="11">
      <t>スウ</t>
    </rPh>
    <rPh sb="11" eb="13">
      <t>ゴウケイ</t>
    </rPh>
    <phoneticPr fontId="1"/>
  </si>
  <si>
    <t>Comparative Political Science, Advanced Lecture II</t>
    <phoneticPr fontId="1"/>
  </si>
  <si>
    <t>Tue. 8:40-10:10
Fri. 8:40-10:10</t>
    <phoneticPr fontId="1"/>
  </si>
  <si>
    <t>Transnational Business Law (A) (A.L.)
- International Commercial Arbitration</t>
    <phoneticPr fontId="1"/>
  </si>
  <si>
    <t>Wed. 8:40-10:10 &amp; 10:30-12:00</t>
    <phoneticPr fontId="1"/>
  </si>
  <si>
    <t>E109 1F East Zone 2</t>
    <phoneticPr fontId="1"/>
  </si>
  <si>
    <t>Mon. 8:40-10:10 &amp; 10:30-12:00</t>
    <phoneticPr fontId="1"/>
  </si>
  <si>
    <t>Kono, Fenwick</t>
    <phoneticPr fontId="1"/>
  </si>
  <si>
    <t>Tue. 10:30-12:00
Fri. 13:00-14:30</t>
    <phoneticPr fontId="1"/>
  </si>
  <si>
    <t>Law and Culture (D) (A.L.)
- Cultural Heritage Law</t>
  </si>
  <si>
    <t>Zeidler,Yatsunami</t>
    <phoneticPr fontId="1"/>
  </si>
  <si>
    <t>秋学期※集中
Fall *Intensive</t>
    <rPh sb="0" eb="3">
      <t>アキガッキ</t>
    </rPh>
    <phoneticPr fontId="1"/>
  </si>
  <si>
    <t>Gu, Fenwick</t>
    <phoneticPr fontId="1"/>
  </si>
  <si>
    <t>後期※集中
Fall / Winter *Intensive</t>
    <phoneticPr fontId="1"/>
  </si>
  <si>
    <t>TBA</t>
    <phoneticPr fontId="1"/>
  </si>
  <si>
    <t>Global Governance</t>
    <phoneticPr fontId="1"/>
  </si>
  <si>
    <t>Global Governance</t>
  </si>
  <si>
    <t>Ichikawa / Oga</t>
    <phoneticPr fontId="1"/>
  </si>
  <si>
    <t>後期集中
Fall Semester*Intensive</t>
    <rPh sb="2" eb="4">
      <t>シュウチュウ</t>
    </rPh>
    <phoneticPr fontId="1"/>
  </si>
  <si>
    <t>工学府</t>
    <phoneticPr fontId="1"/>
  </si>
  <si>
    <t>（2学期以上のEU-DPsへの在籍）</t>
    <rPh sb="2" eb="4">
      <t>ガッキ</t>
    </rPh>
    <rPh sb="4" eb="6">
      <t>イジョウ</t>
    </rPh>
    <rPh sb="15" eb="17">
      <t>ザイセキ</t>
    </rPh>
    <phoneticPr fontId="1"/>
  </si>
  <si>
    <t>（EU-DPs指定科目から4単位）</t>
    <phoneticPr fontId="1"/>
  </si>
  <si>
    <t>RP提出年度・学期</t>
    <rPh sb="2" eb="4">
      <t>テイシュツ</t>
    </rPh>
    <rPh sb="4" eb="6">
      <t>ネンド</t>
    </rPh>
    <rPh sb="7" eb="9">
      <t>ガッキ</t>
    </rPh>
    <phoneticPr fontId="1"/>
  </si>
  <si>
    <t>（ｴﾝﾄﾘｰ後RP提出）</t>
    <phoneticPr fontId="1"/>
  </si>
  <si>
    <t>③M1-M4計</t>
    <rPh sb="6" eb="7">
      <t>ケイ</t>
    </rPh>
    <phoneticPr fontId="11"/>
  </si>
  <si>
    <t>　　①2学期以上のEU-DPsへの在籍</t>
    <phoneticPr fontId="1"/>
  </si>
  <si>
    <t>　　②入門科目から4単位</t>
    <phoneticPr fontId="1"/>
  </si>
  <si>
    <t>　　④RP or 科目履修（4単位相当）で代替 ※計18単位</t>
    <phoneticPr fontId="1"/>
  </si>
  <si>
    <t>　　⑤ｴﾝﾄﾘｰ後に4単位取得（またはRP提出）</t>
    <phoneticPr fontId="1"/>
  </si>
  <si>
    <t>　　入門科目の読替（4単位を超えて履修した場合は、相当するﾓｼﾞｭｰﾙ科目として認定）</t>
    <phoneticPr fontId="1"/>
  </si>
  <si>
    <t>　　遡及申請</t>
    <rPh sb="2" eb="4">
      <t>ソキュウ</t>
    </rPh>
    <rPh sb="4" eb="6">
      <t>シンセイ</t>
    </rPh>
    <phoneticPr fontId="1"/>
  </si>
  <si>
    <t>（チェック項目）</t>
    <rPh sb="5" eb="7">
      <t>コウモク</t>
    </rPh>
    <phoneticPr fontId="1"/>
  </si>
  <si>
    <t>2024年度（2024.4～2025.3）</t>
    <rPh sb="4" eb="6">
      <t>ネンド</t>
    </rPh>
    <phoneticPr fontId="1"/>
  </si>
  <si>
    <r>
      <t>EU</t>
    </r>
    <r>
      <rPr>
        <u/>
        <sz val="11"/>
        <color theme="10"/>
        <rFont val="メイリオ"/>
        <family val="3"/>
        <charset val="128"/>
      </rPr>
      <t>論実習セミナー</t>
    </r>
    <rPh sb="3" eb="5">
      <t>ジッシュウ</t>
    </rPh>
    <phoneticPr fontId="1"/>
  </si>
  <si>
    <t>EU Study Tour</t>
    <phoneticPr fontId="1"/>
  </si>
  <si>
    <t>蓮見　二郎
マーク・フェニック
潮﨑　智美</t>
    <rPh sb="0" eb="2">
      <t>ハスミ</t>
    </rPh>
    <rPh sb="3" eb="5">
      <t>ジロウ</t>
    </rPh>
    <rPh sb="19" eb="21">
      <t>トモミ</t>
    </rPh>
    <phoneticPr fontId="1"/>
  </si>
  <si>
    <t>伊都
ベルギー等EU加盟国</t>
    <phoneticPr fontId="1"/>
  </si>
  <si>
    <r>
      <rPr>
        <u/>
        <sz val="11"/>
        <color theme="10"/>
        <rFont val="メイリオ"/>
        <family val="3"/>
        <charset val="128"/>
      </rPr>
      <t>法史学入門</t>
    </r>
    <rPh sb="0" eb="3">
      <t>ホウシガク</t>
    </rPh>
    <rPh sb="3" eb="5">
      <t>ニュウモン</t>
    </rPh>
    <phoneticPr fontId="1"/>
  </si>
  <si>
    <t>Introduction to legal history</t>
    <phoneticPr fontId="1"/>
  </si>
  <si>
    <t>高年次基幹教育科目
法学部「法史学基礎」と同時開講</t>
    <rPh sb="14" eb="17">
      <t>ホウシガク</t>
    </rPh>
    <rPh sb="17" eb="19">
      <t>キソ</t>
    </rPh>
    <phoneticPr fontId="1"/>
  </si>
  <si>
    <r>
      <rPr>
        <u/>
        <sz val="11"/>
        <color theme="10"/>
        <rFont val="メイリオ"/>
        <family val="3"/>
        <charset val="128"/>
      </rPr>
      <t>ローマ法史</t>
    </r>
    <phoneticPr fontId="1"/>
  </si>
  <si>
    <t>イースト大講義室Ⅰ</t>
    <rPh sb="4" eb="8">
      <t>ダイコウギシツ</t>
    </rPh>
    <phoneticPr fontId="1"/>
  </si>
  <si>
    <r>
      <rPr>
        <u/>
        <sz val="11"/>
        <color theme="10"/>
        <rFont val="メイリオ"/>
        <family val="3"/>
        <charset val="128"/>
      </rPr>
      <t>クリエイティブ産業と文化政策</t>
    </r>
    <rPh sb="7" eb="9">
      <t>サンギョウ</t>
    </rPh>
    <rPh sb="10" eb="14">
      <t>ブンカセイサク</t>
    </rPh>
    <phoneticPr fontId="38"/>
  </si>
  <si>
    <t>伊都（未定）</t>
    <rPh sb="0" eb="2">
      <t>イト</t>
    </rPh>
    <rPh sb="3" eb="5">
      <t>ミテイ</t>
    </rPh>
    <phoneticPr fontId="1"/>
  </si>
  <si>
    <r>
      <rPr>
        <u/>
        <sz val="11"/>
        <color theme="10"/>
        <rFont val="メイリオ"/>
        <family val="3"/>
        <charset val="128"/>
      </rPr>
      <t>文学・言語学入門</t>
    </r>
    <phoneticPr fontId="1"/>
  </si>
  <si>
    <r>
      <rPr>
        <u/>
        <sz val="11"/>
        <color theme="10"/>
        <rFont val="メイリオ"/>
        <family val="3"/>
        <charset val="128"/>
      </rPr>
      <t>文学・言語学入門</t>
    </r>
  </si>
  <si>
    <r>
      <rPr>
        <u/>
        <sz val="11"/>
        <color theme="10"/>
        <rFont val="メイリオ"/>
        <family val="3"/>
        <charset val="128"/>
      </rPr>
      <t>芸術学入門</t>
    </r>
  </si>
  <si>
    <r>
      <rPr>
        <u/>
        <sz val="11"/>
        <color theme="10"/>
        <rFont val="メイリオ"/>
        <family val="3"/>
        <charset val="128"/>
      </rPr>
      <t>芸術学入門</t>
    </r>
    <phoneticPr fontId="1"/>
  </si>
  <si>
    <t>伊藤　拓真</t>
    <phoneticPr fontId="1"/>
  </si>
  <si>
    <r>
      <rPr>
        <u/>
        <sz val="11"/>
        <color theme="10"/>
        <rFont val="メイリオ"/>
        <family val="3"/>
        <charset val="128"/>
      </rPr>
      <t>地理学入門</t>
    </r>
    <rPh sb="0" eb="3">
      <t>チリガク</t>
    </rPh>
    <phoneticPr fontId="60"/>
  </si>
  <si>
    <r>
      <rPr>
        <u/>
        <sz val="11"/>
        <color theme="10"/>
        <rFont val="メイリオ"/>
        <family val="3"/>
        <charset val="128"/>
      </rPr>
      <t>法学入門</t>
    </r>
    <rPh sb="0" eb="4">
      <t>ホウガクニュウモン</t>
    </rPh>
    <phoneticPr fontId="1"/>
  </si>
  <si>
    <r>
      <rPr>
        <u/>
        <sz val="11"/>
        <color theme="10"/>
        <rFont val="メイリオ"/>
        <family val="3"/>
        <charset val="128"/>
      </rPr>
      <t>大学とは何かⅠ</t>
    </r>
    <rPh sb="0" eb="2">
      <t>ダイガク</t>
    </rPh>
    <rPh sb="4" eb="5">
      <t>ナニ</t>
    </rPh>
    <phoneticPr fontId="60"/>
  </si>
  <si>
    <r>
      <rPr>
        <u/>
        <sz val="11"/>
        <color theme="10"/>
        <rFont val="メイリオ"/>
        <family val="3"/>
        <charset val="128"/>
      </rPr>
      <t>大学とは何かⅡ</t>
    </r>
    <rPh sb="0" eb="2">
      <t>ダイガク</t>
    </rPh>
    <rPh sb="4" eb="5">
      <t>ナニ</t>
    </rPh>
    <phoneticPr fontId="60"/>
  </si>
  <si>
    <r>
      <rPr>
        <u/>
        <sz val="11"/>
        <color theme="10"/>
        <rFont val="メイリオ"/>
        <family val="3"/>
        <charset val="128"/>
      </rPr>
      <t>女性学・男性学</t>
    </r>
    <rPh sb="0" eb="3">
      <t>ジョセイガク</t>
    </rPh>
    <rPh sb="4" eb="7">
      <t>ダンセイガク</t>
    </rPh>
    <phoneticPr fontId="20"/>
  </si>
  <si>
    <t>Gender Studies</t>
    <phoneticPr fontId="1"/>
  </si>
  <si>
    <r>
      <rPr>
        <u/>
        <sz val="11"/>
        <color theme="10"/>
        <rFont val="メイリオ"/>
        <family val="3"/>
        <charset val="128"/>
      </rPr>
      <t>科学の進歩と女性科学者Ⅰ</t>
    </r>
    <phoneticPr fontId="1"/>
  </si>
  <si>
    <t>2212
（センター2号館）</t>
    <phoneticPr fontId="1"/>
  </si>
  <si>
    <r>
      <rPr>
        <u/>
        <sz val="11"/>
        <color theme="10"/>
        <rFont val="メイリオ"/>
        <family val="3"/>
        <charset val="128"/>
      </rPr>
      <t>科学の進歩と女性科学者Ⅱ</t>
    </r>
    <r>
      <rPr>
        <u/>
        <sz val="11"/>
        <color theme="10"/>
        <rFont val="Calibri"/>
        <family val="2"/>
      </rPr>
      <t xml:space="preserve"> </t>
    </r>
  </si>
  <si>
    <r>
      <rPr>
        <u/>
        <sz val="11"/>
        <color theme="10"/>
        <rFont val="メイリオ"/>
        <family val="3"/>
        <charset val="128"/>
      </rPr>
      <t>バイオエシックス入門</t>
    </r>
    <phoneticPr fontId="1"/>
  </si>
  <si>
    <t>1303
（センター1号館）</t>
    <phoneticPr fontId="1"/>
  </si>
  <si>
    <r>
      <rPr>
        <u/>
        <sz val="11"/>
        <color theme="10"/>
        <rFont val="メイリオ"/>
        <family val="3"/>
        <charset val="128"/>
      </rPr>
      <t>バイオエシックス入門</t>
    </r>
  </si>
  <si>
    <t>5 月11 日（土）・6 月１日（土）</t>
    <rPh sb="2" eb="3">
      <t>ガツ</t>
    </rPh>
    <rPh sb="6" eb="7">
      <t>ヒ</t>
    </rPh>
    <rPh sb="7" eb="10">
      <t>ド</t>
    </rPh>
    <rPh sb="13" eb="14">
      <t>ガツ</t>
    </rPh>
    <rPh sb="15" eb="16">
      <t>ニチ</t>
    </rPh>
    <rPh sb="17" eb="18">
      <t>ド</t>
    </rPh>
    <phoneticPr fontId="38"/>
  </si>
  <si>
    <t>病院地区
総合研究棟 102 講義室
※一部オンライン</t>
    <rPh sb="20" eb="22">
      <t>イチブ</t>
    </rPh>
    <phoneticPr fontId="1"/>
  </si>
  <si>
    <r>
      <rPr>
        <u/>
        <sz val="11"/>
        <color theme="10"/>
        <rFont val="メイリオ"/>
        <family val="3"/>
        <charset val="128"/>
      </rPr>
      <t>医療倫理学Ⅰ</t>
    </r>
    <phoneticPr fontId="1"/>
  </si>
  <si>
    <t>木2</t>
    <rPh sb="0" eb="1">
      <t>モク</t>
    </rPh>
    <phoneticPr fontId="20"/>
  </si>
  <si>
    <t>E-B112
（イースト1号館）</t>
    <phoneticPr fontId="1"/>
  </si>
  <si>
    <r>
      <rPr>
        <u/>
        <sz val="11"/>
        <color theme="10"/>
        <rFont val="メイリオ"/>
        <family val="3"/>
        <charset val="128"/>
      </rPr>
      <t>学術英語・テーマベース</t>
    </r>
    <phoneticPr fontId="1"/>
  </si>
  <si>
    <t>Academic English: Theme-Based</t>
    <phoneticPr fontId="1"/>
  </si>
  <si>
    <t>（2024非開講）</t>
    <rPh sb="5" eb="6">
      <t>ヒ</t>
    </rPh>
    <rPh sb="6" eb="8">
      <t>カイコウ</t>
    </rPh>
    <phoneticPr fontId="1"/>
  </si>
  <si>
    <t>2024年度非開講</t>
    <rPh sb="4" eb="6">
      <t>ネンド</t>
    </rPh>
    <rPh sb="6" eb="7">
      <t>ヒ</t>
    </rPh>
    <rPh sb="7" eb="9">
      <t>カイコウ</t>
    </rPh>
    <phoneticPr fontId="38"/>
  </si>
  <si>
    <r>
      <rPr>
        <u/>
        <sz val="11"/>
        <color theme="10"/>
        <rFont val="メイリオ"/>
        <family val="3"/>
        <charset val="128"/>
      </rPr>
      <t>経済史Ⅱ</t>
    </r>
    <phoneticPr fontId="1"/>
  </si>
  <si>
    <r>
      <rPr>
        <u/>
        <sz val="11"/>
        <color theme="10"/>
        <rFont val="メイリオ"/>
        <family val="3"/>
        <charset val="128"/>
      </rPr>
      <t>外国書講読</t>
    </r>
    <r>
      <rPr>
        <u/>
        <sz val="11"/>
        <color theme="10"/>
        <rFont val="Calibri"/>
        <family val="2"/>
      </rPr>
      <t>2(</t>
    </r>
    <r>
      <rPr>
        <u/>
        <sz val="11"/>
        <color theme="10"/>
        <rFont val="メイリオ"/>
        <family val="3"/>
        <charset val="128"/>
      </rPr>
      <t>仏語経済</t>
    </r>
    <r>
      <rPr>
        <u/>
        <sz val="11"/>
        <color theme="10"/>
        <rFont val="Calibri"/>
        <family val="2"/>
      </rPr>
      <t>)</t>
    </r>
    <phoneticPr fontId="1"/>
  </si>
  <si>
    <t>伊都イースト
E-201</t>
    <rPh sb="0" eb="2">
      <t>イト</t>
    </rPh>
    <phoneticPr fontId="1"/>
  </si>
  <si>
    <r>
      <rPr>
        <u/>
        <sz val="11"/>
        <color theme="10"/>
        <rFont val="メイリオ"/>
        <family val="3"/>
        <charset val="128"/>
      </rPr>
      <t>外国書講読</t>
    </r>
    <r>
      <rPr>
        <u/>
        <sz val="11"/>
        <color theme="10"/>
        <rFont val="Calibri"/>
        <family val="2"/>
      </rPr>
      <t>2(</t>
    </r>
    <r>
      <rPr>
        <u/>
        <sz val="11"/>
        <color theme="10"/>
        <rFont val="メイリオ"/>
        <family val="3"/>
        <charset val="128"/>
      </rPr>
      <t>独語経済</t>
    </r>
    <r>
      <rPr>
        <u/>
        <sz val="11"/>
        <color theme="10"/>
        <rFont val="Calibri"/>
        <family val="2"/>
      </rPr>
      <t>)</t>
    </r>
    <phoneticPr fontId="1"/>
  </si>
  <si>
    <t>火２</t>
    <rPh sb="0" eb="1">
      <t>ヒ</t>
    </rPh>
    <phoneticPr fontId="1"/>
  </si>
  <si>
    <r>
      <rPr>
        <u/>
        <sz val="11"/>
        <color theme="10"/>
        <rFont val="メイリオ"/>
        <family val="3"/>
        <charset val="128"/>
      </rPr>
      <t>外国書講読２（英語経済）</t>
    </r>
    <rPh sb="0" eb="3">
      <t>ガイコクショ</t>
    </rPh>
    <rPh sb="3" eb="5">
      <t>コウドク</t>
    </rPh>
    <rPh sb="7" eb="9">
      <t>エイゴ</t>
    </rPh>
    <rPh sb="9" eb="11">
      <t>ケイザイ</t>
    </rPh>
    <phoneticPr fontId="61"/>
  </si>
  <si>
    <t>伊都イースト
E-203</t>
    <rPh sb="0" eb="2">
      <t>イト</t>
    </rPh>
    <phoneticPr fontId="1"/>
  </si>
  <si>
    <t>上田　純子</t>
    <rPh sb="0" eb="2">
      <t>ウエダ</t>
    </rPh>
    <rPh sb="3" eb="5">
      <t>ジュンコ</t>
    </rPh>
    <phoneticPr fontId="38"/>
  </si>
  <si>
    <t>8月26日（月）～29日（木）</t>
    <rPh sb="1" eb="2">
      <t>ガツ</t>
    </rPh>
    <rPh sb="4" eb="5">
      <t>ニチ</t>
    </rPh>
    <rPh sb="6" eb="7">
      <t>ゲツ</t>
    </rPh>
    <rPh sb="11" eb="12">
      <t>ニチ</t>
    </rPh>
    <rPh sb="13" eb="14">
      <t>モク</t>
    </rPh>
    <phoneticPr fontId="38"/>
  </si>
  <si>
    <t>イースト2号館E-109</t>
    <phoneticPr fontId="1"/>
  </si>
  <si>
    <t>イースト2号館D-220</t>
    <rPh sb="5" eb="7">
      <t>ゴウカン</t>
    </rPh>
    <phoneticPr fontId="11"/>
  </si>
  <si>
    <t>イースト2号館B-112</t>
    <rPh sb="5" eb="7">
      <t>ゴウカン</t>
    </rPh>
    <phoneticPr fontId="11"/>
  </si>
  <si>
    <r>
      <rPr>
        <u/>
        <sz val="11"/>
        <color theme="10"/>
        <rFont val="メイリオ"/>
        <family val="3"/>
        <charset val="128"/>
      </rPr>
      <t>外国法律書講読（</t>
    </r>
    <r>
      <rPr>
        <u/>
        <sz val="11"/>
        <color theme="10"/>
        <rFont val="Calibri"/>
        <family val="2"/>
      </rPr>
      <t>English</t>
    </r>
    <r>
      <rPr>
        <u/>
        <sz val="11"/>
        <color theme="10"/>
        <rFont val="メイリオ"/>
        <family val="3"/>
        <charset val="128"/>
      </rPr>
      <t>）</t>
    </r>
    <phoneticPr fontId="1"/>
  </si>
  <si>
    <t>b</t>
    <phoneticPr fontId="1"/>
  </si>
  <si>
    <r>
      <rPr>
        <u/>
        <sz val="11"/>
        <color theme="10"/>
        <rFont val="メイリオ"/>
        <family val="3"/>
        <charset val="128"/>
      </rPr>
      <t>外国法律書講読（ラテン語）</t>
    </r>
    <rPh sb="0" eb="2">
      <t>ガイコク</t>
    </rPh>
    <rPh sb="2" eb="5">
      <t>ホウリツショ</t>
    </rPh>
    <rPh sb="5" eb="7">
      <t>コウドク</t>
    </rPh>
    <rPh sb="11" eb="12">
      <t>ゴ</t>
    </rPh>
    <phoneticPr fontId="38"/>
  </si>
  <si>
    <r>
      <rPr>
        <u/>
        <sz val="11"/>
        <color theme="10"/>
        <rFont val="メイリオ"/>
        <family val="3"/>
        <charset val="128"/>
      </rPr>
      <t>外国政治書講読（英語）</t>
    </r>
    <phoneticPr fontId="1"/>
  </si>
  <si>
    <t>Reading of the Foreign Political Books (English)</t>
    <phoneticPr fontId="1"/>
  </si>
  <si>
    <t>蓮見　二郎</t>
    <rPh sb="0" eb="2">
      <t>ハスミ</t>
    </rPh>
    <rPh sb="3" eb="5">
      <t>ジロウ</t>
    </rPh>
    <phoneticPr fontId="1"/>
  </si>
  <si>
    <t>イースト2号館D-520</t>
    <rPh sb="5" eb="7">
      <t>ゴウカン</t>
    </rPh>
    <phoneticPr fontId="11"/>
  </si>
  <si>
    <r>
      <rPr>
        <u/>
        <sz val="11"/>
        <color theme="10"/>
        <rFont val="メイリオ"/>
        <family val="3"/>
        <charset val="128"/>
      </rPr>
      <t>外国政治書講読（ドイツ語）</t>
    </r>
    <phoneticPr fontId="11"/>
  </si>
  <si>
    <t>イースト2号館D-418</t>
    <rPh sb="5" eb="7">
      <t>ゴウカン</t>
    </rPh>
    <phoneticPr fontId="11"/>
  </si>
  <si>
    <r>
      <rPr>
        <u/>
        <sz val="11"/>
        <color theme="10"/>
        <rFont val="メイリオ"/>
        <family val="3"/>
        <charset val="128"/>
      </rPr>
      <t>外国政治書講読（ドイツ語）</t>
    </r>
    <phoneticPr fontId="1"/>
  </si>
  <si>
    <r>
      <rPr>
        <u/>
        <sz val="11"/>
        <color theme="10"/>
        <rFont val="メイリオ"/>
        <family val="3"/>
        <charset val="128"/>
      </rPr>
      <t>ローマ法Ⅰ</t>
    </r>
  </si>
  <si>
    <r>
      <rPr>
        <u/>
        <sz val="11"/>
        <color theme="10"/>
        <rFont val="メイリオ"/>
        <family val="3"/>
        <charset val="128"/>
      </rPr>
      <t>憲法Ⅱ（人権論）</t>
    </r>
    <rPh sb="0" eb="2">
      <t>ケンポウ</t>
    </rPh>
    <rPh sb="4" eb="6">
      <t>ジンケン</t>
    </rPh>
    <rPh sb="6" eb="7">
      <t>ロン</t>
    </rPh>
    <phoneticPr fontId="38"/>
  </si>
  <si>
    <t>刑法Ⅱ（刑法各論）</t>
    <rPh sb="0" eb="2">
      <t>ケイホウ</t>
    </rPh>
    <phoneticPr fontId="64"/>
  </si>
  <si>
    <t>Criminal Law Ⅱ</t>
  </si>
  <si>
    <t>野澤　充</t>
    <phoneticPr fontId="1"/>
  </si>
  <si>
    <r>
      <rPr>
        <u/>
        <sz val="11"/>
        <color theme="10"/>
        <rFont val="メイリオ"/>
        <family val="3"/>
        <charset val="128"/>
      </rPr>
      <t>政治学原論</t>
    </r>
    <rPh sb="0" eb="3">
      <t>セイジガク</t>
    </rPh>
    <rPh sb="3" eb="5">
      <t>ゲンロン</t>
    </rPh>
    <phoneticPr fontId="64"/>
  </si>
  <si>
    <r>
      <rPr>
        <u/>
        <sz val="11"/>
        <color theme="10"/>
        <rFont val="メイリオ"/>
        <family val="3"/>
        <charset val="128"/>
      </rPr>
      <t>労働法</t>
    </r>
    <rPh sb="0" eb="3">
      <t>ロウドウホウ</t>
    </rPh>
    <phoneticPr fontId="38"/>
  </si>
  <si>
    <t>イースト2号館 D-105</t>
    <rPh sb="5" eb="7">
      <t>ゴウカン</t>
    </rPh>
    <phoneticPr fontId="11"/>
  </si>
  <si>
    <r>
      <rPr>
        <u/>
        <sz val="11"/>
        <color theme="10"/>
        <rFont val="メイリオ"/>
        <family val="3"/>
        <charset val="128"/>
      </rPr>
      <t>国際公法</t>
    </r>
    <phoneticPr fontId="1"/>
  </si>
  <si>
    <t>明石　欽司</t>
    <rPh sb="0" eb="2">
      <t>アカシ</t>
    </rPh>
    <rPh sb="3" eb="5">
      <t>キンジ</t>
    </rPh>
    <phoneticPr fontId="38"/>
  </si>
  <si>
    <r>
      <rPr>
        <u/>
        <sz val="11"/>
        <color theme="10"/>
        <rFont val="メイリオ"/>
        <family val="3"/>
        <charset val="128"/>
      </rPr>
      <t>比較政治学Ⅰ</t>
    </r>
    <rPh sb="0" eb="2">
      <t>ヒカク</t>
    </rPh>
    <rPh sb="2" eb="5">
      <t>セイジガク</t>
    </rPh>
    <phoneticPr fontId="38"/>
  </si>
  <si>
    <r>
      <rPr>
        <u/>
        <sz val="11"/>
        <color theme="10"/>
        <rFont val="メイリオ"/>
        <family val="3"/>
        <charset val="128"/>
      </rPr>
      <t>知的財産法</t>
    </r>
    <rPh sb="0" eb="2">
      <t>チテキ</t>
    </rPh>
    <rPh sb="2" eb="4">
      <t>ザイサン</t>
    </rPh>
    <rPh sb="4" eb="5">
      <t>ホウ</t>
    </rPh>
    <phoneticPr fontId="38"/>
  </si>
  <si>
    <t>法と経済学</t>
    <phoneticPr fontId="1"/>
  </si>
  <si>
    <t>Law and economics</t>
    <phoneticPr fontId="1"/>
  </si>
  <si>
    <t>川﨑　邦宏</t>
    <phoneticPr fontId="1"/>
  </si>
  <si>
    <t>金1</t>
    <rPh sb="0" eb="1">
      <t>キン</t>
    </rPh>
    <phoneticPr fontId="1"/>
  </si>
  <si>
    <r>
      <rPr>
        <u/>
        <sz val="11"/>
        <color theme="10"/>
        <rFont val="メイリオ"/>
        <family val="3"/>
        <charset val="128"/>
      </rPr>
      <t>比較法</t>
    </r>
    <rPh sb="0" eb="3">
      <t>ヒカクホウ</t>
    </rPh>
    <phoneticPr fontId="38"/>
  </si>
  <si>
    <r>
      <rPr>
        <u/>
        <sz val="11"/>
        <color theme="10"/>
        <rFont val="メイリオ"/>
        <family val="3"/>
        <charset val="128"/>
      </rPr>
      <t>情報法</t>
    </r>
    <rPh sb="0" eb="2">
      <t>ジョウホウ</t>
    </rPh>
    <rPh sb="2" eb="3">
      <t>ホウ</t>
    </rPh>
    <phoneticPr fontId="38"/>
  </si>
  <si>
    <t>月3・木2</t>
    <rPh sb="0" eb="1">
      <t>ゲツ</t>
    </rPh>
    <phoneticPr fontId="38"/>
  </si>
  <si>
    <t>月4</t>
    <rPh sb="0" eb="1">
      <t>ゲツ</t>
    </rPh>
    <phoneticPr fontId="38"/>
  </si>
  <si>
    <t>イースト2号館E-110</t>
    <rPh sb="5" eb="7">
      <t>ゴウカン</t>
    </rPh>
    <phoneticPr fontId="1"/>
  </si>
  <si>
    <r>
      <rPr>
        <u/>
        <sz val="11"/>
        <color theme="10"/>
        <rFont val="メイリオ"/>
        <family val="3"/>
        <charset val="128"/>
      </rPr>
      <t>紛争管理論</t>
    </r>
    <rPh sb="0" eb="2">
      <t>フンソウ</t>
    </rPh>
    <rPh sb="2" eb="4">
      <t>カンリ</t>
    </rPh>
    <rPh sb="4" eb="5">
      <t>ロン</t>
    </rPh>
    <phoneticPr fontId="38"/>
  </si>
  <si>
    <t>イースト2号館E-110</t>
    <phoneticPr fontId="11"/>
  </si>
  <si>
    <r>
      <rPr>
        <u/>
        <sz val="11"/>
        <color theme="10"/>
        <rFont val="メイリオ"/>
        <family val="3"/>
        <charset val="128"/>
      </rPr>
      <t>行政学</t>
    </r>
    <rPh sb="0" eb="3">
      <t>ギョウセイガク</t>
    </rPh>
    <phoneticPr fontId="38"/>
  </si>
  <si>
    <t>イースト2号館D-105</t>
    <phoneticPr fontId="11"/>
  </si>
  <si>
    <r>
      <rPr>
        <u/>
        <sz val="11"/>
        <color theme="10"/>
        <rFont val="メイリオ"/>
        <family val="3"/>
        <charset val="128"/>
      </rPr>
      <t>民事執行・保全法</t>
    </r>
    <phoneticPr fontId="1"/>
  </si>
  <si>
    <t>イースト2号館D-107</t>
    <phoneticPr fontId="1"/>
  </si>
  <si>
    <t>隔年開講</t>
    <rPh sb="0" eb="2">
      <t>カクネン</t>
    </rPh>
    <rPh sb="2" eb="4">
      <t>カイコウ</t>
    </rPh>
    <phoneticPr fontId="1"/>
  </si>
  <si>
    <t>（2024非開講）</t>
    <rPh sb="5" eb="8">
      <t>ヒカイコウ</t>
    </rPh>
    <phoneticPr fontId="1"/>
  </si>
  <si>
    <t>隔年開講のため今年度非開講</t>
    <rPh sb="0" eb="2">
      <t>カクネン</t>
    </rPh>
    <rPh sb="2" eb="4">
      <t>カイコウ</t>
    </rPh>
    <rPh sb="7" eb="10">
      <t>コンネンド</t>
    </rPh>
    <rPh sb="10" eb="13">
      <t>ヒカイコウ</t>
    </rPh>
    <phoneticPr fontId="38"/>
  </si>
  <si>
    <r>
      <rPr>
        <u/>
        <sz val="11"/>
        <color theme="10"/>
        <rFont val="メイリオ"/>
        <family val="3"/>
        <charset val="128"/>
      </rPr>
      <t>国際私法</t>
    </r>
    <rPh sb="0" eb="2">
      <t>コクサイ</t>
    </rPh>
    <rPh sb="2" eb="4">
      <t>シホウ</t>
    </rPh>
    <phoneticPr fontId="38"/>
  </si>
  <si>
    <t>国際取引法</t>
    <rPh sb="0" eb="2">
      <t>コクサイ</t>
    </rPh>
    <rPh sb="2" eb="4">
      <t>トリヒキ</t>
    </rPh>
    <rPh sb="4" eb="5">
      <t>ホウ</t>
    </rPh>
    <phoneticPr fontId="46"/>
  </si>
  <si>
    <t>イースト 大講義室 Ⅱ</t>
    <rPh sb="5" eb="6">
      <t>ダイ</t>
    </rPh>
    <rPh sb="6" eb="9">
      <t>コウギシツ</t>
    </rPh>
    <phoneticPr fontId="11"/>
  </si>
  <si>
    <t>金商法・金融法・保険法概論</t>
    <phoneticPr fontId="1"/>
  </si>
  <si>
    <t>Introductory Financial Instruments and Exchange Law, Financial Law, and Insurance Law</t>
    <phoneticPr fontId="1"/>
  </si>
  <si>
    <r>
      <rPr>
        <u/>
        <sz val="11"/>
        <color theme="10"/>
        <rFont val="メイリオ"/>
        <family val="3"/>
        <charset val="128"/>
      </rPr>
      <t>法史学基礎</t>
    </r>
    <rPh sb="0" eb="1">
      <t>ホウ</t>
    </rPh>
    <rPh sb="1" eb="3">
      <t>シガク</t>
    </rPh>
    <rPh sb="3" eb="5">
      <t>キソ</t>
    </rPh>
    <phoneticPr fontId="64"/>
  </si>
  <si>
    <t>基幹教育科目「法史学入門」と同時開講
隔年開講</t>
    <rPh sb="19" eb="21">
      <t>カクネン</t>
    </rPh>
    <rPh sb="21" eb="23">
      <t>カイコウ</t>
    </rPh>
    <phoneticPr fontId="1"/>
  </si>
  <si>
    <r>
      <rPr>
        <u/>
        <sz val="11"/>
        <color theme="10"/>
        <rFont val="メイリオ"/>
        <family val="3"/>
        <charset val="128"/>
      </rPr>
      <t>外交史</t>
    </r>
    <rPh sb="0" eb="3">
      <t>ガイコウシ</t>
    </rPh>
    <phoneticPr fontId="1"/>
  </si>
  <si>
    <t>イースト2号館 D-105
イースト　大講義室Ⅰ</t>
    <rPh sb="19" eb="23">
      <t>ダイコウギシツ</t>
    </rPh>
    <phoneticPr fontId="11"/>
  </si>
  <si>
    <r>
      <rPr>
        <u/>
        <sz val="11"/>
        <color theme="10"/>
        <rFont val="メイリオ"/>
        <family val="3"/>
        <charset val="128"/>
      </rPr>
      <t>政治学史基礎</t>
    </r>
    <rPh sb="0" eb="3">
      <t>セイジガク</t>
    </rPh>
    <rPh sb="3" eb="4">
      <t>シ</t>
    </rPh>
    <rPh sb="4" eb="6">
      <t>キソ</t>
    </rPh>
    <phoneticPr fontId="46"/>
  </si>
  <si>
    <t>（2024非開講）</t>
    <phoneticPr fontId="1"/>
  </si>
  <si>
    <t>2024年度非開講</t>
    <phoneticPr fontId="1"/>
  </si>
  <si>
    <t>2021（R3）入学者よりクォーター科目
2024年度非開講</t>
    <phoneticPr fontId="1"/>
  </si>
  <si>
    <t>2021（R3）入学者よりクォーター科目
2024年度非開講</t>
  </si>
  <si>
    <t>ドイツ文学講義Ⅲ</t>
    <phoneticPr fontId="1"/>
  </si>
  <si>
    <t>German Literature (Lecture III)</t>
    <phoneticPr fontId="1"/>
  </si>
  <si>
    <r>
      <rPr>
        <u/>
        <sz val="11"/>
        <color theme="10"/>
        <rFont val="メイリオ"/>
        <family val="3"/>
        <charset val="128"/>
      </rPr>
      <t>ドイツ文学講義Ⅴ</t>
    </r>
  </si>
  <si>
    <r>
      <rPr>
        <u/>
        <sz val="11"/>
        <color theme="10"/>
        <rFont val="メイリオ"/>
        <family val="3"/>
        <charset val="128"/>
      </rPr>
      <t>ドイツ文学講義Ⅴ</t>
    </r>
    <r>
      <rPr>
        <u/>
        <sz val="11"/>
        <color theme="10"/>
        <rFont val="Calibri"/>
        <family val="2"/>
      </rPr>
      <t>A</t>
    </r>
    <phoneticPr fontId="1"/>
  </si>
  <si>
    <t>German Literature (Lecture VA)</t>
    <phoneticPr fontId="1"/>
  </si>
  <si>
    <r>
      <rPr>
        <u/>
        <sz val="11"/>
        <color theme="10"/>
        <rFont val="メイリオ"/>
        <family val="3"/>
        <charset val="128"/>
      </rPr>
      <t>ドイツ文学講義Ⅴ</t>
    </r>
    <r>
      <rPr>
        <u/>
        <sz val="11"/>
        <color theme="10"/>
        <rFont val="Calibri"/>
        <family val="2"/>
      </rPr>
      <t>B</t>
    </r>
    <phoneticPr fontId="1"/>
  </si>
  <si>
    <t>German Literature (Lecture VB)</t>
    <phoneticPr fontId="1"/>
  </si>
  <si>
    <r>
      <rPr>
        <u/>
        <sz val="11"/>
        <color theme="10"/>
        <rFont val="メイリオ"/>
        <family val="3"/>
        <charset val="128"/>
      </rPr>
      <t>ドイツ文学講義Ⅵ</t>
    </r>
  </si>
  <si>
    <t>イーストゾーン E110</t>
    <phoneticPr fontId="1"/>
  </si>
  <si>
    <r>
      <rPr>
        <u/>
        <sz val="11"/>
        <color theme="10"/>
        <rFont val="メイリオ"/>
        <family val="3"/>
        <charset val="128"/>
      </rPr>
      <t>ドイツ文学講義Ⅵ</t>
    </r>
    <r>
      <rPr>
        <u/>
        <sz val="11"/>
        <color theme="10"/>
        <rFont val="Calibri"/>
        <family val="2"/>
      </rPr>
      <t>A</t>
    </r>
    <phoneticPr fontId="1"/>
  </si>
  <si>
    <t>German Literature (Lecture VIA)</t>
    <phoneticPr fontId="1"/>
  </si>
  <si>
    <r>
      <rPr>
        <u/>
        <sz val="11"/>
        <color theme="10"/>
        <rFont val="メイリオ"/>
        <family val="3"/>
        <charset val="128"/>
      </rPr>
      <t>ドイツ文学講義Ⅵ</t>
    </r>
    <r>
      <rPr>
        <u/>
        <sz val="11"/>
        <color theme="10"/>
        <rFont val="Calibri"/>
        <family val="2"/>
      </rPr>
      <t>B</t>
    </r>
    <phoneticPr fontId="1"/>
  </si>
  <si>
    <t>German Literature (Lecture VIB)</t>
    <phoneticPr fontId="1"/>
  </si>
  <si>
    <r>
      <rPr>
        <u/>
        <sz val="11"/>
        <color theme="10"/>
        <rFont val="メイリオ"/>
        <family val="3"/>
        <charset val="128"/>
      </rPr>
      <t>ドイツ文学講義Ⅶ</t>
    </r>
    <phoneticPr fontId="1"/>
  </si>
  <si>
    <t>German Literature (Lecture Ⅶ)</t>
    <phoneticPr fontId="1"/>
  </si>
  <si>
    <t>田口　武史</t>
    <phoneticPr fontId="1"/>
  </si>
  <si>
    <r>
      <rPr>
        <u/>
        <sz val="11"/>
        <color theme="10"/>
        <rFont val="メイリオ"/>
        <family val="3"/>
        <charset val="128"/>
      </rPr>
      <t>ドイツ文学講義Ⅶ</t>
    </r>
    <r>
      <rPr>
        <u/>
        <sz val="11"/>
        <color theme="10"/>
        <rFont val="Calibri"/>
        <family val="2"/>
      </rPr>
      <t>A</t>
    </r>
    <phoneticPr fontId="1"/>
  </si>
  <si>
    <t>German Literature (Lecture ⅦA)</t>
    <phoneticPr fontId="1"/>
  </si>
  <si>
    <r>
      <rPr>
        <u/>
        <sz val="11"/>
        <color theme="10"/>
        <rFont val="メイリオ"/>
        <family val="3"/>
        <charset val="128"/>
      </rPr>
      <t>ドイツ文学講義Ⅶ</t>
    </r>
    <r>
      <rPr>
        <u/>
        <sz val="11"/>
        <color theme="10"/>
        <rFont val="Calibri"/>
        <family val="2"/>
      </rPr>
      <t>B</t>
    </r>
    <phoneticPr fontId="1"/>
  </si>
  <si>
    <t>German Literature (Lecture ⅦB)</t>
    <phoneticPr fontId="1"/>
  </si>
  <si>
    <t>ドイツ文学演習ⅢA</t>
    <rPh sb="3" eb="5">
      <t>ブンガク</t>
    </rPh>
    <rPh sb="5" eb="7">
      <t>エンシュウ</t>
    </rPh>
    <phoneticPr fontId="38"/>
  </si>
  <si>
    <t>German Literature (Seminar IIIA)</t>
    <phoneticPr fontId="1"/>
  </si>
  <si>
    <t>ドイツ文学演習ⅢB</t>
    <rPh sb="3" eb="5">
      <t>ブンガク</t>
    </rPh>
    <rPh sb="5" eb="7">
      <t>エンシュウ</t>
    </rPh>
    <phoneticPr fontId="38"/>
  </si>
  <si>
    <t>German Literature (Seminar IIIB)</t>
    <phoneticPr fontId="1"/>
  </si>
  <si>
    <r>
      <rPr>
        <u/>
        <sz val="11"/>
        <color theme="10"/>
        <rFont val="メイリオ"/>
        <family val="3"/>
        <charset val="128"/>
      </rPr>
      <t>ドイツ文学演習Ⅴ</t>
    </r>
  </si>
  <si>
    <t>イーストゾーン 独文演習室</t>
    <rPh sb="8" eb="10">
      <t>ドクブン</t>
    </rPh>
    <rPh sb="10" eb="13">
      <t>エンシュウシツ</t>
    </rPh>
    <phoneticPr fontId="1"/>
  </si>
  <si>
    <r>
      <rPr>
        <u/>
        <sz val="11"/>
        <color theme="10"/>
        <rFont val="メイリオ"/>
        <family val="3"/>
        <charset val="128"/>
      </rPr>
      <t>ドイツ文学演習Ⅴ</t>
    </r>
    <r>
      <rPr>
        <u/>
        <sz val="11"/>
        <color theme="10"/>
        <rFont val="Calibri"/>
        <family val="2"/>
      </rPr>
      <t>A</t>
    </r>
    <phoneticPr fontId="1"/>
  </si>
  <si>
    <r>
      <rPr>
        <u/>
        <sz val="11"/>
        <color theme="10"/>
        <rFont val="メイリオ"/>
        <family val="3"/>
        <charset val="128"/>
      </rPr>
      <t>ドイツ文学演習Ⅴ</t>
    </r>
    <r>
      <rPr>
        <u/>
        <sz val="11"/>
        <color theme="10"/>
        <rFont val="Calibri"/>
        <family val="2"/>
      </rPr>
      <t>B</t>
    </r>
    <phoneticPr fontId="1"/>
  </si>
  <si>
    <r>
      <rPr>
        <u/>
        <sz val="11"/>
        <color theme="10"/>
        <rFont val="メイリオ"/>
        <family val="3"/>
        <charset val="128"/>
      </rPr>
      <t>ドイツ文学演習Ⅵ</t>
    </r>
  </si>
  <si>
    <t>German Literature (Seminar VI)</t>
    <phoneticPr fontId="1"/>
  </si>
  <si>
    <r>
      <rPr>
        <u/>
        <sz val="11"/>
        <color theme="10"/>
        <rFont val="メイリオ"/>
        <family val="3"/>
        <charset val="128"/>
      </rPr>
      <t>ドイツ文学演習Ⅵ</t>
    </r>
    <r>
      <rPr>
        <u/>
        <sz val="11"/>
        <color theme="10"/>
        <rFont val="Calibri"/>
        <family val="2"/>
      </rPr>
      <t>A</t>
    </r>
    <phoneticPr fontId="1"/>
  </si>
  <si>
    <t>German Literature (Seminar VIA)</t>
    <phoneticPr fontId="1"/>
  </si>
  <si>
    <r>
      <rPr>
        <u/>
        <sz val="11"/>
        <color theme="10"/>
        <rFont val="メイリオ"/>
        <family val="3"/>
        <charset val="128"/>
      </rPr>
      <t>ドイツ文学演習Ⅵ</t>
    </r>
    <r>
      <rPr>
        <u/>
        <sz val="11"/>
        <color theme="10"/>
        <rFont val="Calibri"/>
        <family val="2"/>
      </rPr>
      <t>B</t>
    </r>
    <phoneticPr fontId="1"/>
  </si>
  <si>
    <t>German Literature (Seminar VIB)</t>
    <phoneticPr fontId="1"/>
  </si>
  <si>
    <t>令和３年度入学者よりクォーター科目
2024年度非開講</t>
    <phoneticPr fontId="1"/>
  </si>
  <si>
    <r>
      <rPr>
        <u/>
        <sz val="11"/>
        <color theme="10"/>
        <rFont val="メイリオ"/>
        <family val="3"/>
        <charset val="128"/>
      </rPr>
      <t>ヨーロッパ史学講義Ⅲ</t>
    </r>
    <phoneticPr fontId="1"/>
  </si>
  <si>
    <r>
      <rPr>
        <u/>
        <sz val="11"/>
        <color theme="10"/>
        <rFont val="メイリオ"/>
        <family val="3"/>
        <charset val="128"/>
      </rPr>
      <t>ヨーロッパ史学講義Ⅲ</t>
    </r>
    <r>
      <rPr>
        <u/>
        <sz val="11"/>
        <color theme="10"/>
        <rFont val="Calibri"/>
        <family val="2"/>
      </rPr>
      <t>A</t>
    </r>
    <phoneticPr fontId="1"/>
  </si>
  <si>
    <t>2021（R3）入学者よりクォーター科目</t>
    <phoneticPr fontId="1"/>
  </si>
  <si>
    <r>
      <rPr>
        <u/>
        <sz val="11"/>
        <color theme="10"/>
        <rFont val="メイリオ"/>
        <family val="3"/>
        <charset val="128"/>
      </rPr>
      <t>ヨーロッパ史学講義Ⅲ</t>
    </r>
    <r>
      <rPr>
        <u/>
        <sz val="11"/>
        <color theme="10"/>
        <rFont val="Calibri"/>
        <family val="2"/>
      </rPr>
      <t>B</t>
    </r>
    <phoneticPr fontId="1"/>
  </si>
  <si>
    <r>
      <rPr>
        <u/>
        <sz val="11"/>
        <color theme="10"/>
        <rFont val="メイリオ"/>
        <family val="3"/>
        <charset val="128"/>
      </rPr>
      <t>ヨーロッパ史学講義Ⅳ</t>
    </r>
  </si>
  <si>
    <r>
      <rPr>
        <u/>
        <sz val="11"/>
        <color theme="10"/>
        <rFont val="メイリオ"/>
        <family val="3"/>
        <charset val="128"/>
      </rPr>
      <t>ヨーロッパ史学講義Ⅳ</t>
    </r>
    <r>
      <rPr>
        <u/>
        <sz val="11"/>
        <color theme="10"/>
        <rFont val="Calibri"/>
        <family val="2"/>
      </rPr>
      <t>A</t>
    </r>
    <phoneticPr fontId="1"/>
  </si>
  <si>
    <r>
      <rPr>
        <u/>
        <sz val="11"/>
        <color theme="10"/>
        <rFont val="メイリオ"/>
        <family val="3"/>
        <charset val="128"/>
      </rPr>
      <t>ヨーロッパ史学講義Ⅳ</t>
    </r>
    <r>
      <rPr>
        <u/>
        <sz val="11"/>
        <color theme="10"/>
        <rFont val="Calibri"/>
        <family val="2"/>
      </rPr>
      <t>B</t>
    </r>
    <phoneticPr fontId="1"/>
  </si>
  <si>
    <r>
      <rPr>
        <u/>
        <sz val="11"/>
        <color theme="10"/>
        <rFont val="メイリオ"/>
        <family val="3"/>
        <charset val="128"/>
      </rPr>
      <t>ヨーロッパ史学演習ⅩⅠ</t>
    </r>
  </si>
  <si>
    <r>
      <rPr>
        <u/>
        <sz val="11"/>
        <color theme="10"/>
        <rFont val="メイリオ"/>
        <family val="3"/>
        <charset val="128"/>
      </rPr>
      <t>ヨーロッパ史学演習ⅩⅠ</t>
    </r>
    <r>
      <rPr>
        <u/>
        <sz val="11"/>
        <color theme="10"/>
        <rFont val="Calibri"/>
        <family val="2"/>
      </rPr>
      <t>A</t>
    </r>
    <phoneticPr fontId="1"/>
  </si>
  <si>
    <r>
      <rPr>
        <u/>
        <sz val="11"/>
        <color theme="10"/>
        <rFont val="メイリオ"/>
        <family val="3"/>
        <charset val="128"/>
      </rPr>
      <t>ヨーロッパ史学演習ⅩⅠ</t>
    </r>
    <r>
      <rPr>
        <u/>
        <sz val="11"/>
        <color theme="10"/>
        <rFont val="Calibri"/>
        <family val="2"/>
      </rPr>
      <t>B</t>
    </r>
    <phoneticPr fontId="1"/>
  </si>
  <si>
    <r>
      <rPr>
        <u/>
        <sz val="11"/>
        <color theme="10"/>
        <rFont val="メイリオ"/>
        <family val="3"/>
        <charset val="128"/>
      </rPr>
      <t>ヨーロッパ史学演習ⅩⅡ</t>
    </r>
  </si>
  <si>
    <r>
      <rPr>
        <u/>
        <sz val="11"/>
        <color theme="10"/>
        <rFont val="メイリオ"/>
        <family val="3"/>
        <charset val="128"/>
      </rPr>
      <t>ヨーロッパ史学演習ⅩⅡ</t>
    </r>
    <r>
      <rPr>
        <u/>
        <sz val="11"/>
        <color theme="10"/>
        <rFont val="Calibri"/>
        <family val="2"/>
      </rPr>
      <t>A</t>
    </r>
    <phoneticPr fontId="1"/>
  </si>
  <si>
    <r>
      <rPr>
        <u/>
        <sz val="11"/>
        <color theme="10"/>
        <rFont val="メイリオ"/>
        <family val="3"/>
        <charset val="128"/>
      </rPr>
      <t>ヨーロッパ史学演習ⅩⅡ</t>
    </r>
    <r>
      <rPr>
        <u/>
        <sz val="11"/>
        <color theme="10"/>
        <rFont val="Calibri"/>
        <family val="2"/>
      </rPr>
      <t>B</t>
    </r>
    <phoneticPr fontId="1"/>
  </si>
  <si>
    <r>
      <rPr>
        <u/>
        <sz val="11"/>
        <color theme="10"/>
        <rFont val="メイリオ"/>
        <family val="3"/>
        <charset val="128"/>
      </rPr>
      <t>ヨーロッパ史学実習</t>
    </r>
    <r>
      <rPr>
        <u/>
        <sz val="11"/>
        <color theme="10"/>
        <rFont val="Calibri"/>
        <family val="2"/>
      </rPr>
      <t xml:space="preserve"> I</t>
    </r>
    <phoneticPr fontId="1"/>
  </si>
  <si>
    <t>足立　孝
今井宏昌</t>
    <phoneticPr fontId="1"/>
  </si>
  <si>
    <t>金5</t>
    <rPh sb="0" eb="1">
      <t>キン</t>
    </rPh>
    <phoneticPr fontId="1"/>
  </si>
  <si>
    <r>
      <rPr>
        <u/>
        <sz val="11"/>
        <color theme="10"/>
        <rFont val="メイリオ"/>
        <family val="3"/>
        <charset val="128"/>
      </rPr>
      <t>ヨーロッパ史学実習</t>
    </r>
    <r>
      <rPr>
        <u/>
        <sz val="11"/>
        <color theme="10"/>
        <rFont val="Calibri"/>
        <family val="2"/>
      </rPr>
      <t xml:space="preserve"> </t>
    </r>
    <r>
      <rPr>
        <u/>
        <sz val="11"/>
        <color theme="10"/>
        <rFont val="メイリオ"/>
        <family val="3"/>
        <charset val="128"/>
      </rPr>
      <t>Ⅱ</t>
    </r>
    <phoneticPr fontId="1"/>
  </si>
  <si>
    <t>金4</t>
    <rPh sb="0" eb="1">
      <t>キン</t>
    </rPh>
    <phoneticPr fontId="1"/>
  </si>
  <si>
    <r>
      <t xml:space="preserve">Education and Modern State Formation in Asia and Europe (lectures) </t>
    </r>
    <r>
      <rPr>
        <u/>
        <sz val="11"/>
        <color theme="10"/>
        <rFont val="メイリオ"/>
        <family val="3"/>
        <charset val="128"/>
      </rPr>
      <t>Ⅰ</t>
    </r>
    <r>
      <rPr>
        <u/>
        <sz val="11"/>
        <color theme="10"/>
        <rFont val="Calibri"/>
        <family val="2"/>
      </rPr>
      <t xml:space="preserve"> </t>
    </r>
    <phoneticPr fontId="1"/>
  </si>
  <si>
    <t>【M3：芸術工学部提供分】</t>
    <rPh sb="4" eb="6">
      <t>ゲイジュツ</t>
    </rPh>
    <rPh sb="6" eb="9">
      <t>コウガクブ</t>
    </rPh>
    <rPh sb="9" eb="11">
      <t>テイキョウ</t>
    </rPh>
    <rPh sb="11" eb="12">
      <t>フン</t>
    </rPh>
    <phoneticPr fontId="38"/>
  </si>
  <si>
    <r>
      <rPr>
        <u/>
        <sz val="11"/>
        <color theme="10"/>
        <rFont val="メイリオ"/>
        <family val="3"/>
        <charset val="128"/>
      </rPr>
      <t>西洋音楽史</t>
    </r>
  </si>
  <si>
    <t>Applied Geophysics</t>
    <phoneticPr fontId="1"/>
  </si>
  <si>
    <t>月1-2</t>
    <rPh sb="0" eb="1">
      <t>ゲツ</t>
    </rPh>
    <phoneticPr fontId="38"/>
  </si>
  <si>
    <r>
      <rPr>
        <u/>
        <sz val="11"/>
        <color theme="10"/>
        <rFont val="メイリオ"/>
        <family val="3"/>
        <charset val="128"/>
      </rPr>
      <t>地下空洞設計法</t>
    </r>
    <phoneticPr fontId="1"/>
  </si>
  <si>
    <r>
      <rPr>
        <u/>
        <sz val="11"/>
        <color theme="10"/>
        <rFont val="メイリオ"/>
        <family val="3"/>
        <charset val="128"/>
      </rPr>
      <t>地層内物質移動工学</t>
    </r>
    <phoneticPr fontId="1"/>
  </si>
  <si>
    <t>江川　浩輔</t>
    <rPh sb="0" eb="2">
      <t>エガワ</t>
    </rPh>
    <rPh sb="3" eb="5">
      <t>コウスケ</t>
    </rPh>
    <phoneticPr fontId="1"/>
  </si>
  <si>
    <t>採鉱計画</t>
    <rPh sb="0" eb="2">
      <t>サイコウ</t>
    </rPh>
    <rPh sb="2" eb="4">
      <t>ケイカク</t>
    </rPh>
    <phoneticPr fontId="38"/>
  </si>
  <si>
    <t>木2、金1</t>
    <rPh sb="0" eb="1">
      <t>モク</t>
    </rPh>
    <rPh sb="3" eb="4">
      <t>キン</t>
    </rPh>
    <phoneticPr fontId="1"/>
  </si>
  <si>
    <r>
      <rPr>
        <u/>
        <sz val="11"/>
        <color theme="10"/>
        <rFont val="メイリオ"/>
        <family val="3"/>
        <charset val="128"/>
      </rPr>
      <t>データサイエンス</t>
    </r>
    <phoneticPr fontId="1"/>
  </si>
  <si>
    <t>谷口　寿俊</t>
    <rPh sb="0" eb="2">
      <t>タニグチ</t>
    </rPh>
    <rPh sb="3" eb="4">
      <t>コトブキ</t>
    </rPh>
    <rPh sb="4" eb="5">
      <t>トシ</t>
    </rPh>
    <phoneticPr fontId="1"/>
  </si>
  <si>
    <t>水理学IA</t>
    <phoneticPr fontId="1"/>
  </si>
  <si>
    <t>Hydraulics IA</t>
    <phoneticPr fontId="1"/>
  </si>
  <si>
    <t>火1</t>
    <phoneticPr fontId="38"/>
  </si>
  <si>
    <t>ウエスト４号館862号室</t>
    <rPh sb="5" eb="7">
      <t>ゴウカン</t>
    </rPh>
    <rPh sb="10" eb="12">
      <t>ゴウシツ</t>
    </rPh>
    <phoneticPr fontId="1"/>
  </si>
  <si>
    <t>水理学IIA</t>
    <phoneticPr fontId="1"/>
  </si>
  <si>
    <t>火2、3</t>
    <phoneticPr fontId="1"/>
  </si>
  <si>
    <r>
      <rPr>
        <u/>
        <sz val="11"/>
        <color theme="10"/>
        <rFont val="メイリオ"/>
        <family val="3"/>
        <charset val="128"/>
      </rPr>
      <t>アグリフードシステムと農学</t>
    </r>
    <phoneticPr fontId="1"/>
  </si>
  <si>
    <t>井上　憲一</t>
    <phoneticPr fontId="1"/>
  </si>
  <si>
    <t>岩田　幸良</t>
    <phoneticPr fontId="1"/>
  </si>
  <si>
    <t>Soil Science</t>
    <phoneticPr fontId="1"/>
  </si>
  <si>
    <r>
      <rPr>
        <u/>
        <sz val="11"/>
        <color theme="10"/>
        <rFont val="メイリオ"/>
        <family val="3"/>
        <charset val="128"/>
      </rPr>
      <t>農業気象学</t>
    </r>
    <phoneticPr fontId="1"/>
  </si>
  <si>
    <r>
      <rPr>
        <u/>
        <sz val="11"/>
        <color theme="10"/>
        <rFont val="メイリオ"/>
        <family val="3"/>
        <charset val="128"/>
      </rPr>
      <t>土壌・環境微生物学Ⅰ</t>
    </r>
    <phoneticPr fontId="1"/>
  </si>
  <si>
    <r>
      <rPr>
        <u/>
        <sz val="11"/>
        <color theme="10"/>
        <rFont val="メイリオ"/>
        <family val="3"/>
        <charset val="128"/>
      </rPr>
      <t>土壌・環境微生物学Ⅱ</t>
    </r>
    <phoneticPr fontId="1"/>
  </si>
  <si>
    <r>
      <rPr>
        <u/>
        <sz val="11"/>
        <color theme="10"/>
        <rFont val="メイリオ"/>
        <family val="3"/>
        <charset val="128"/>
      </rPr>
      <t>食品衛生化学</t>
    </r>
    <phoneticPr fontId="1"/>
  </si>
  <si>
    <t>月1</t>
    <rPh sb="0" eb="1">
      <t>ゲツ</t>
    </rPh>
    <phoneticPr fontId="38"/>
  </si>
  <si>
    <t>ウエスト５号館３２７</t>
    <rPh sb="5" eb="7">
      <t>ゴウカン</t>
    </rPh>
    <phoneticPr fontId="38"/>
  </si>
  <si>
    <t>月1</t>
    <phoneticPr fontId="1"/>
  </si>
  <si>
    <t>夏学期</t>
    <rPh sb="0" eb="3">
      <t>ナツガッキ</t>
    </rPh>
    <phoneticPr fontId="38"/>
  </si>
  <si>
    <t>開催日時：6月～7月の３日間（日程未定）
開催場所：伊都キャンパス生物多様性ゾーン及び福岡演習林
詳細はMoodleコースで通知します。</t>
    <rPh sb="0" eb="2">
      <t>カイサイ</t>
    </rPh>
    <rPh sb="2" eb="4">
      <t>ニチジ</t>
    </rPh>
    <rPh sb="21" eb="23">
      <t>カイサイ</t>
    </rPh>
    <rPh sb="23" eb="25">
      <t>バショ</t>
    </rPh>
    <rPh sb="49" eb="51">
      <t>ショウサイ</t>
    </rPh>
    <phoneticPr fontId="1"/>
  </si>
  <si>
    <t>伊藤　拓真</t>
    <rPh sb="0" eb="2">
      <t>イトウ</t>
    </rPh>
    <rPh sb="3" eb="4">
      <t>タク</t>
    </rPh>
    <rPh sb="4" eb="5">
      <t>マコト</t>
    </rPh>
    <phoneticPr fontId="1"/>
  </si>
  <si>
    <t>文系ディシプリン科目
2024年度前期遡及認定（2024.5追加）</t>
    <phoneticPr fontId="1"/>
  </si>
  <si>
    <t>2024年度前期遡及認定（2024.5追加）</t>
    <rPh sb="4" eb="6">
      <t>ネンド</t>
    </rPh>
    <rPh sb="6" eb="8">
      <t>ゼンキ</t>
    </rPh>
    <rPh sb="8" eb="10">
      <t>ソキュウ</t>
    </rPh>
    <rPh sb="10" eb="12">
      <t>ニンテイ</t>
    </rPh>
    <phoneticPr fontId="1"/>
  </si>
  <si>
    <t>EU論実習セミナー</t>
    <rPh sb="3" eb="5">
      <t>ジッシュウ</t>
    </rPh>
    <phoneticPr fontId="1"/>
  </si>
  <si>
    <t>令和３年度入学者よりクォーター科目
2024年度非開講</t>
    <phoneticPr fontId="11"/>
  </si>
  <si>
    <t>ドイツ近代文学研究史特論 ⅤA</t>
    <phoneticPr fontId="1"/>
  </si>
  <si>
    <t>German Modern Literature (Specialized Lecture Ⅴ)A</t>
    <phoneticPr fontId="1"/>
  </si>
  <si>
    <t xml:space="preserve">イーストゾーン B101 </t>
    <phoneticPr fontId="1"/>
  </si>
  <si>
    <t>人文科学府</t>
    <phoneticPr fontId="1"/>
  </si>
  <si>
    <t>ドイツ近代文学研究史特論 ⅤB</t>
    <phoneticPr fontId="1"/>
  </si>
  <si>
    <t>German Modern Literature (Specialized Lecture Ⅴ)B</t>
    <phoneticPr fontId="1"/>
  </si>
  <si>
    <t>ドイツ近代文学研究史特論 ⅥA</t>
    <phoneticPr fontId="1"/>
  </si>
  <si>
    <t>German Modern Literature (Specialized Lecture Ⅵ)A</t>
    <phoneticPr fontId="1"/>
  </si>
  <si>
    <t>ドイツ近代文学研究史特論 ⅥB</t>
    <phoneticPr fontId="1"/>
  </si>
  <si>
    <t>German Modern Literature (Specialized Lecture Ⅵ)B</t>
    <phoneticPr fontId="1"/>
  </si>
  <si>
    <t>ドイツ古典文学研究史特論 IIIA</t>
    <phoneticPr fontId="1"/>
  </si>
  <si>
    <t>German Classical Literature (Specialized Lecture III)A</t>
    <phoneticPr fontId="1"/>
  </si>
  <si>
    <t>ドイツ古典文学研究史特論 IIIB</t>
    <phoneticPr fontId="1"/>
  </si>
  <si>
    <t>German Classical Literature (Specialized Lecture III)B</t>
    <phoneticPr fontId="1"/>
  </si>
  <si>
    <r>
      <rPr>
        <u/>
        <sz val="11"/>
        <color theme="10"/>
        <rFont val="メイリオ"/>
        <family val="3"/>
        <charset val="128"/>
      </rPr>
      <t>ヨーロッパ史学特論</t>
    </r>
    <r>
      <rPr>
        <u/>
        <sz val="11"/>
        <color theme="10"/>
        <rFont val="Calibri"/>
        <family val="2"/>
      </rPr>
      <t>IA</t>
    </r>
  </si>
  <si>
    <r>
      <rPr>
        <u/>
        <sz val="11"/>
        <color theme="10"/>
        <rFont val="メイリオ"/>
        <family val="3"/>
        <charset val="128"/>
      </rPr>
      <t>ヨーロッパ史学特論</t>
    </r>
    <r>
      <rPr>
        <u/>
        <sz val="11"/>
        <color theme="10"/>
        <rFont val="Calibri"/>
        <family val="2"/>
      </rPr>
      <t>IB</t>
    </r>
  </si>
  <si>
    <r>
      <rPr>
        <u/>
        <sz val="11"/>
        <color theme="10"/>
        <rFont val="メイリオ"/>
        <family val="3"/>
        <charset val="128"/>
      </rPr>
      <t>ヨーロッパ史学特論</t>
    </r>
    <r>
      <rPr>
        <u/>
        <sz val="11"/>
        <color theme="10"/>
        <rFont val="Calibri"/>
        <family val="2"/>
      </rPr>
      <t>IIA</t>
    </r>
  </si>
  <si>
    <r>
      <rPr>
        <u/>
        <sz val="11"/>
        <color theme="10"/>
        <rFont val="メイリオ"/>
        <family val="3"/>
        <charset val="128"/>
      </rPr>
      <t>ヨーロッパ史学特論</t>
    </r>
    <r>
      <rPr>
        <u/>
        <sz val="11"/>
        <color theme="10"/>
        <rFont val="Calibri"/>
        <family val="2"/>
      </rPr>
      <t>IIB</t>
    </r>
  </si>
  <si>
    <t>Roman Law, Advanced Lecture I</t>
    <phoneticPr fontId="1"/>
  </si>
  <si>
    <t>紛争管理論特講第一</t>
    <rPh sb="5" eb="7">
      <t>トッコウ</t>
    </rPh>
    <rPh sb="7" eb="9">
      <t>ダイイチ</t>
    </rPh>
    <phoneticPr fontId="1"/>
  </si>
  <si>
    <t>Conflict Management System, Advanced Lecture I</t>
    <phoneticPr fontId="1"/>
  </si>
  <si>
    <t>D-106</t>
    <phoneticPr fontId="1"/>
  </si>
  <si>
    <t>紛争管理論特講第二</t>
    <rPh sb="5" eb="7">
      <t>トッコウ</t>
    </rPh>
    <rPh sb="7" eb="8">
      <t>ダイ</t>
    </rPh>
    <phoneticPr fontId="11"/>
  </si>
  <si>
    <t>Conflict Management System, Advanced Lecture II</t>
    <phoneticPr fontId="1"/>
  </si>
  <si>
    <t>講義題目：⻄洋中近世史研究</t>
    <phoneticPr fontId="11"/>
  </si>
  <si>
    <t>第４演習室</t>
    <rPh sb="0" eb="1">
      <t>ダイ</t>
    </rPh>
    <rPh sb="2" eb="5">
      <t>エンシュウシツ</t>
    </rPh>
    <phoneticPr fontId="1"/>
  </si>
  <si>
    <t>第3研　D-523</t>
    <rPh sb="0" eb="1">
      <t>ダイ</t>
    </rPh>
    <phoneticPr fontId="1"/>
  </si>
  <si>
    <t>⾏政学特講第⼆</t>
    <rPh sb="3" eb="5">
      <t>トッコウ</t>
    </rPh>
    <phoneticPr fontId="1"/>
  </si>
  <si>
    <t>Theory of Public Administration, Advanced Lecture II</t>
  </si>
  <si>
    <t>嶋田　暁文</t>
    <phoneticPr fontId="1"/>
  </si>
  <si>
    <t>月６</t>
    <rPh sb="0" eb="1">
      <t>ゲツ</t>
    </rPh>
    <phoneticPr fontId="11"/>
  </si>
  <si>
    <t>講義題目：⾏政学研究第2</t>
    <rPh sb="0" eb="2">
      <t>コウギ</t>
    </rPh>
    <rPh sb="2" eb="4">
      <t>ダイモク</t>
    </rPh>
    <phoneticPr fontId="1"/>
  </si>
  <si>
    <t>前期金3
後期水３</t>
    <rPh sb="0" eb="2">
      <t>ゼンキ</t>
    </rPh>
    <rPh sb="2" eb="3">
      <t>キン</t>
    </rPh>
    <rPh sb="5" eb="7">
      <t>コウキ</t>
    </rPh>
    <rPh sb="7" eb="8">
      <t>スイ</t>
    </rPh>
    <phoneticPr fontId="11"/>
  </si>
  <si>
    <t>講義題目：独ソ関係史（Ⅰ）
学部、大学院合同</t>
    <phoneticPr fontId="11"/>
  </si>
  <si>
    <t>講義題目：独ソ関係史（Ⅱ）
学部、大学院合同</t>
    <phoneticPr fontId="11"/>
  </si>
  <si>
    <t>木３</t>
    <rPh sb="0" eb="1">
      <t>モク</t>
    </rPh>
    <phoneticPr fontId="1"/>
  </si>
  <si>
    <t>第２研D-522</t>
    <rPh sb="0" eb="1">
      <t>ダイ</t>
    </rPh>
    <rPh sb="2" eb="3">
      <t>ケン</t>
    </rPh>
    <phoneticPr fontId="11"/>
  </si>
  <si>
    <t>講義題目：⻄洋政治思想の伝統</t>
    <phoneticPr fontId="11"/>
  </si>
  <si>
    <t>講義題目：⻄洋政治思想の系譜</t>
    <phoneticPr fontId="11"/>
  </si>
  <si>
    <t>講義題目：現代政治理論VI
学部、大学院合同</t>
    <rPh sb="0" eb="4">
      <t>コウギダイモク</t>
    </rPh>
    <rPh sb="14" eb="16">
      <t>ガクブ</t>
    </rPh>
    <rPh sb="17" eb="20">
      <t>ダイガクイン</t>
    </rPh>
    <rPh sb="20" eb="22">
      <t>ゴウドウ</t>
    </rPh>
    <phoneticPr fontId="1"/>
  </si>
  <si>
    <t>講義題目：現代政治理論VII</t>
    <rPh sb="0" eb="4">
      <t>コウギダイモク</t>
    </rPh>
    <phoneticPr fontId="1"/>
  </si>
  <si>
    <t>木４</t>
    <rPh sb="0" eb="1">
      <t>モク</t>
    </rPh>
    <phoneticPr fontId="1"/>
  </si>
  <si>
    <t>講義題目：平和国家論の検討</t>
    <rPh sb="5" eb="7">
      <t>ヘイワ</t>
    </rPh>
    <rPh sb="7" eb="9">
      <t>コッカ</t>
    </rPh>
    <rPh sb="9" eb="10">
      <t>ロン</t>
    </rPh>
    <rPh sb="11" eb="13">
      <t>ケントウ</t>
    </rPh>
    <phoneticPr fontId="11"/>
  </si>
  <si>
    <t>講義題目：国際政治学のデータ分析
学部、大学院合同</t>
    <rPh sb="0" eb="4">
      <t>コウギダイモク</t>
    </rPh>
    <rPh sb="5" eb="7">
      <t>コクサイ</t>
    </rPh>
    <rPh sb="7" eb="9">
      <t>セイジ</t>
    </rPh>
    <rPh sb="9" eb="10">
      <t>ガク</t>
    </rPh>
    <rPh sb="14" eb="16">
      <t>ブンセキ</t>
    </rPh>
    <phoneticPr fontId="1"/>
  </si>
  <si>
    <t>第１研D521</t>
    <rPh sb="0" eb="1">
      <t>ダイ</t>
    </rPh>
    <rPh sb="2" eb="3">
      <t>ケン</t>
    </rPh>
    <phoneticPr fontId="1"/>
  </si>
  <si>
    <t>講義題目：International Relations in East Asia</t>
    <phoneticPr fontId="11"/>
  </si>
  <si>
    <t>水１</t>
    <phoneticPr fontId="1"/>
  </si>
  <si>
    <t>講義題目：国際政治学文献購読</t>
    <rPh sb="5" eb="7">
      <t>コクサイ</t>
    </rPh>
    <rPh sb="7" eb="10">
      <t>セイジガク</t>
    </rPh>
    <rPh sb="10" eb="12">
      <t>ブンケン</t>
    </rPh>
    <rPh sb="12" eb="14">
      <t>コウドク</t>
    </rPh>
    <phoneticPr fontId="11"/>
  </si>
  <si>
    <t>木１</t>
    <rPh sb="0" eb="1">
      <t>モク</t>
    </rPh>
    <phoneticPr fontId="1"/>
  </si>
  <si>
    <t>講義題目：国際政治学の規範研究</t>
    <rPh sb="5" eb="7">
      <t>コクサイ</t>
    </rPh>
    <rPh sb="7" eb="10">
      <t>セイジガク</t>
    </rPh>
    <rPh sb="11" eb="13">
      <t>キハン</t>
    </rPh>
    <rPh sb="13" eb="15">
      <t>ケンキュウ</t>
    </rPh>
    <phoneticPr fontId="11"/>
  </si>
  <si>
    <t>講義題目：質的研究法</t>
    <rPh sb="5" eb="6">
      <t>シツ</t>
    </rPh>
    <rPh sb="6" eb="7">
      <t>テキ</t>
    </rPh>
    <rPh sb="7" eb="9">
      <t>ケンキュウ</t>
    </rPh>
    <rPh sb="9" eb="10">
      <t>ホウ</t>
    </rPh>
    <phoneticPr fontId="11"/>
  </si>
  <si>
    <t>講義題目：言説分析</t>
    <rPh sb="5" eb="7">
      <t>ゲンセツ</t>
    </rPh>
    <rPh sb="7" eb="9">
      <t>ブンセキ</t>
    </rPh>
    <phoneticPr fontId="11"/>
  </si>
  <si>
    <t>講義題目：各国の選挙制度
地球社会統合科学府「市民自治論」と同時開講</t>
    <phoneticPr fontId="11"/>
  </si>
  <si>
    <t xml:space="preserve">【LL.M. and CSPA program offered by the Graduate School of Law, Kyushu University】 Courses for the fall semester will be added to the list when the timetable is finalized.  </t>
    <phoneticPr fontId="1"/>
  </si>
  <si>
    <t>2024
Spring</t>
    <phoneticPr fontId="1"/>
  </si>
  <si>
    <t>Law and Comtemporary Problem (A) (A.L.)
- Risk Management and the Law</t>
    <phoneticPr fontId="1"/>
  </si>
  <si>
    <t>Van Uytsel</t>
    <phoneticPr fontId="1"/>
  </si>
  <si>
    <t>Transnational Business Law (A) (A.L.)
- International Tax Law: Theory and Practice</t>
    <phoneticPr fontId="1"/>
  </si>
  <si>
    <t>Li</t>
    <phoneticPr fontId="1"/>
  </si>
  <si>
    <t>Mon. 14:50-16:20 &amp; 16:40-18:10</t>
    <phoneticPr fontId="1"/>
  </si>
  <si>
    <t>Transnational Public Law (D) (A.L.)
- International Labor Law</t>
    <phoneticPr fontId="1"/>
  </si>
  <si>
    <t>Van Uytsel
Ago</t>
    <phoneticPr fontId="1"/>
  </si>
  <si>
    <t>Nishimura</t>
    <phoneticPr fontId="1"/>
  </si>
  <si>
    <t>Yatsunami, Lee</t>
    <phoneticPr fontId="1"/>
  </si>
  <si>
    <t>Business Law (A) (A.L.)
- Creative Thinking</t>
    <phoneticPr fontId="1"/>
  </si>
  <si>
    <t>Van Uytsel
Vargas</t>
    <phoneticPr fontId="1"/>
  </si>
  <si>
    <t>Tue. 14:50-16:20 &amp; 16:40-18:10</t>
    <phoneticPr fontId="1"/>
  </si>
  <si>
    <t>Classes will be held at the Engineering Bldg.</t>
    <phoneticPr fontId="1"/>
  </si>
  <si>
    <t>Kojima
Vermeulen</t>
    <phoneticPr fontId="1"/>
  </si>
  <si>
    <t>Only for Risk Society LL.M. (Compulsory)</t>
    <phoneticPr fontId="1"/>
  </si>
  <si>
    <t>Transnational Law &amp; Policy (D) (A.L.)
- Secured Transaction Law: International Standards and Domestic Reforms</t>
    <phoneticPr fontId="1"/>
  </si>
  <si>
    <t>Hara</t>
    <phoneticPr fontId="1"/>
  </si>
  <si>
    <t>Blockx
Van Uytsel</t>
    <phoneticPr fontId="1"/>
  </si>
  <si>
    <t>to be announced</t>
    <phoneticPr fontId="1"/>
  </si>
  <si>
    <t>Introduction to Politics
- Theories and Concepts</t>
    <phoneticPr fontId="1"/>
  </si>
  <si>
    <t>Sat. 10:30-12:00</t>
    <phoneticPr fontId="1"/>
  </si>
  <si>
    <t>（2024非開講）</t>
    <rPh sb="5" eb="8">
      <t>ヒカイコウ</t>
    </rPh>
    <phoneticPr fontId="11"/>
  </si>
  <si>
    <t>Frontier Study in European Economic History I</t>
    <phoneticPr fontId="1"/>
  </si>
  <si>
    <t>2024年度非開講</t>
    <rPh sb="4" eb="6">
      <t>ネンド</t>
    </rPh>
    <rPh sb="6" eb="7">
      <t>ヒ</t>
    </rPh>
    <rPh sb="7" eb="9">
      <t>カイコウ</t>
    </rPh>
    <phoneticPr fontId="11"/>
  </si>
  <si>
    <t>伊都イースト
E-203</t>
    <phoneticPr fontId="11"/>
  </si>
  <si>
    <t>伊都イースト
E-202</t>
    <phoneticPr fontId="11"/>
  </si>
  <si>
    <t>財政システム特研Ⅰ</t>
    <phoneticPr fontId="1"/>
  </si>
  <si>
    <t>Frontier Study in Fiscal System Ⅰ</t>
    <phoneticPr fontId="1"/>
  </si>
  <si>
    <t>資源地質学第一</t>
    <phoneticPr fontId="1"/>
  </si>
  <si>
    <t>物理探査学第一</t>
    <phoneticPr fontId="1"/>
  </si>
  <si>
    <t>地球熱学特論</t>
    <phoneticPr fontId="1"/>
  </si>
  <si>
    <t>岩盤工学特論第二</t>
    <phoneticPr fontId="1"/>
  </si>
  <si>
    <t>火2-3</t>
    <phoneticPr fontId="1"/>
  </si>
  <si>
    <t>W2号館543教室</t>
    <phoneticPr fontId="1"/>
  </si>
  <si>
    <t>木3-4</t>
    <phoneticPr fontId="1"/>
  </si>
  <si>
    <t>地熱系モデリング</t>
    <phoneticPr fontId="1"/>
  </si>
  <si>
    <t>資源地質学第二</t>
    <phoneticPr fontId="1"/>
  </si>
  <si>
    <t>資源処理・環境修復工学特論第二</t>
    <rPh sb="13" eb="15">
      <t>ダイニ</t>
    </rPh>
    <phoneticPr fontId="1"/>
  </si>
  <si>
    <t>西田　紘子</t>
    <phoneticPr fontId="1"/>
  </si>
  <si>
    <t>津田　みどり</t>
    <rPh sb="0" eb="2">
      <t>ツダ</t>
    </rPh>
    <phoneticPr fontId="1"/>
  </si>
  <si>
    <t>Forest Environment Management</t>
    <phoneticPr fontId="1"/>
  </si>
  <si>
    <t>Bioproduction Environmental Sciences</t>
    <phoneticPr fontId="1"/>
  </si>
  <si>
    <t>火2，火3
（一部集中）</t>
    <rPh sb="3" eb="4">
      <t>カ</t>
    </rPh>
    <phoneticPr fontId="1"/>
  </si>
  <si>
    <t>井倉　則之ほか</t>
    <phoneticPr fontId="1"/>
  </si>
  <si>
    <t>地水環境論</t>
    <phoneticPr fontId="1"/>
  </si>
  <si>
    <t>水野　秀明</t>
    <phoneticPr fontId="1"/>
  </si>
  <si>
    <t>佐藤　匡央</t>
    <phoneticPr fontId="1"/>
  </si>
  <si>
    <t xml:space="preserve">（１）入門科目からモジュール科目への振替
</t>
    <rPh sb="3" eb="5">
      <t>ニュウモン</t>
    </rPh>
    <rPh sb="5" eb="7">
      <t>カモク</t>
    </rPh>
    <rPh sb="18" eb="19">
      <t>フ</t>
    </rPh>
    <rPh sb="19" eb="20">
      <t>カ</t>
    </rPh>
    <phoneticPr fontId="1"/>
  </si>
  <si>
    <t>（２）遡及認定の申請（※）</t>
    <phoneticPr fontId="1"/>
  </si>
  <si>
    <r>
      <t xml:space="preserve">入門→ﾓｼﾞｭｰﾙ振替後、遡及認定後
</t>
    </r>
    <r>
      <rPr>
        <sz val="11"/>
        <color rgb="FF0000FF"/>
        <rFont val="ＭＳ Ｐゴシック"/>
        <family val="3"/>
        <charset val="128"/>
      </rPr>
      <t>※該当時のみ入力</t>
    </r>
    <rPh sb="9" eb="11">
      <t>フリカエ</t>
    </rPh>
    <rPh sb="22" eb="23">
      <t>トキ</t>
    </rPh>
    <phoneticPr fontId="1"/>
  </si>
  <si>
    <r>
      <t>EU</t>
    </r>
    <r>
      <rPr>
        <u/>
        <sz val="11"/>
        <color theme="10"/>
        <rFont val="メイリオ"/>
        <family val="3"/>
        <charset val="128"/>
      </rPr>
      <t>論基礎</t>
    </r>
    <r>
      <rPr>
        <u/>
        <sz val="11"/>
        <color theme="10"/>
        <rFont val="Calibri"/>
        <family val="2"/>
      </rPr>
      <t>―</t>
    </r>
    <r>
      <rPr>
        <u/>
        <sz val="11"/>
        <color theme="10"/>
        <rFont val="メイリオ"/>
        <family val="3"/>
        <charset val="128"/>
      </rPr>
      <t>制度と経済</t>
    </r>
    <phoneticPr fontId="1"/>
  </si>
  <si>
    <t>Fundamentals of the European Union - Institutions and Economics</t>
    <phoneticPr fontId="1"/>
  </si>
  <si>
    <t>総合科目（オープン科目）2024年度限定
EUセンター主催「EU研修旅行」として実施。
5月頃EUセンターへ直接申込。定員あり。選考となる場合あり。</t>
    <rPh sb="16" eb="18">
      <t>ネンド</t>
    </rPh>
    <rPh sb="18" eb="20">
      <t>ゲンテイ</t>
    </rPh>
    <rPh sb="27" eb="29">
      <t>シュサイ</t>
    </rPh>
    <rPh sb="32" eb="36">
      <t>ケンシュウリョコウ</t>
    </rPh>
    <rPh sb="45" eb="46">
      <t>ガツ</t>
    </rPh>
    <rPh sb="46" eb="47">
      <t>ゴロ</t>
    </rPh>
    <rPh sb="54" eb="56">
      <t>チョクセツ</t>
    </rPh>
    <rPh sb="56" eb="58">
      <t>モウシコミ</t>
    </rPh>
    <rPh sb="59" eb="61">
      <t>テイイン</t>
    </rPh>
    <rPh sb="64" eb="66">
      <t>センコウ</t>
    </rPh>
    <rPh sb="69" eb="71">
      <t>バアイ</t>
    </rPh>
    <phoneticPr fontId="38"/>
  </si>
  <si>
    <t>横田　理博</t>
    <rPh sb="0" eb="2">
      <t>ヨコタ</t>
    </rPh>
    <rPh sb="3" eb="4">
      <t>オサム</t>
    </rPh>
    <rPh sb="4" eb="5">
      <t>ヒロシ</t>
    </rPh>
    <phoneticPr fontId="61"/>
  </si>
  <si>
    <r>
      <rPr>
        <sz val="10"/>
        <color rgb="FFFF0000"/>
        <rFont val="メイリオ"/>
        <family val="3"/>
        <charset val="128"/>
      </rPr>
      <t>2024年度非開講</t>
    </r>
    <r>
      <rPr>
        <sz val="10"/>
        <rFont val="メイリオ"/>
        <family val="3"/>
        <charset val="128"/>
      </rPr>
      <t xml:space="preserve">
文系ディシプリン科目</t>
    </r>
    <rPh sb="4" eb="6">
      <t>ネンド</t>
    </rPh>
    <rPh sb="6" eb="9">
      <t>ヒカイコウ</t>
    </rPh>
    <rPh sb="18" eb="20">
      <t>カモク</t>
    </rPh>
    <phoneticPr fontId="60"/>
  </si>
  <si>
    <t>1302
（センター1号館）</t>
    <phoneticPr fontId="1"/>
  </si>
  <si>
    <t>2308
(センター1号館)</t>
    <rPh sb="11" eb="13">
      <t>ゴウカン</t>
    </rPh>
    <phoneticPr fontId="1"/>
  </si>
  <si>
    <t>イースト2号館D-107</t>
    <rPh sb="5" eb="7">
      <t>ゴウカン</t>
    </rPh>
    <phoneticPr fontId="11"/>
  </si>
  <si>
    <t>センターゾーン2403</t>
    <phoneticPr fontId="1"/>
  </si>
  <si>
    <t>2024非開講</t>
    <rPh sb="4" eb="7">
      <t>ヒカイコウ</t>
    </rPh>
    <phoneticPr fontId="1"/>
  </si>
  <si>
    <t>月２、火２</t>
    <rPh sb="0" eb="1">
      <t>ゲツ</t>
    </rPh>
    <rPh sb="3" eb="4">
      <t>カ</t>
    </rPh>
    <phoneticPr fontId="1"/>
  </si>
  <si>
    <t>月４、水３</t>
    <rPh sb="0" eb="1">
      <t>ゲツ</t>
    </rPh>
    <rPh sb="3" eb="4">
      <t>スイ</t>
    </rPh>
    <phoneticPr fontId="1"/>
  </si>
  <si>
    <t>工学部第１４講義室</t>
    <rPh sb="0" eb="3">
      <t>コウガクブ</t>
    </rPh>
    <rPh sb="3" eb="4">
      <t>ダイ</t>
    </rPh>
    <rPh sb="6" eb="9">
      <t>コウギシツ</t>
    </rPh>
    <phoneticPr fontId="1"/>
  </si>
  <si>
    <t>月１、火３</t>
    <rPh sb="0" eb="1">
      <t>ゲツ</t>
    </rPh>
    <rPh sb="3" eb="4">
      <t>カ</t>
    </rPh>
    <phoneticPr fontId="1"/>
  </si>
  <si>
    <t>月２、水３</t>
    <rPh sb="0" eb="1">
      <t>ゲツ</t>
    </rPh>
    <rPh sb="3" eb="4">
      <t>スイ</t>
    </rPh>
    <phoneticPr fontId="1"/>
  </si>
  <si>
    <t>工学部第１６講義室</t>
    <rPh sb="0" eb="3">
      <t>コウガクブ</t>
    </rPh>
    <rPh sb="3" eb="4">
      <t>ダイ</t>
    </rPh>
    <rPh sb="6" eb="9">
      <t>コウギシツ</t>
    </rPh>
    <phoneticPr fontId="1"/>
  </si>
  <si>
    <t>月１、水４</t>
    <rPh sb="0" eb="1">
      <t>ゲツ</t>
    </rPh>
    <rPh sb="3" eb="4">
      <t>スイ</t>
    </rPh>
    <phoneticPr fontId="1"/>
  </si>
  <si>
    <t>水２、水３</t>
    <rPh sb="0" eb="1">
      <t>スイ</t>
    </rPh>
    <rPh sb="3" eb="4">
      <t>スイ</t>
    </rPh>
    <phoneticPr fontId="1"/>
  </si>
  <si>
    <t>工学部第１５講義室</t>
    <rPh sb="0" eb="3">
      <t>コウガクブ</t>
    </rPh>
    <rPh sb="3" eb="4">
      <t>ダイ</t>
    </rPh>
    <rPh sb="6" eb="9">
      <t>コウギシツ</t>
    </rPh>
    <phoneticPr fontId="1"/>
  </si>
  <si>
    <t>ウエスト２号館５階　５１７講義室</t>
    <rPh sb="5" eb="7">
      <t>ゴウカン</t>
    </rPh>
    <rPh sb="8" eb="9">
      <t>カイ</t>
    </rPh>
    <rPh sb="13" eb="16">
      <t>コウギシツ</t>
    </rPh>
    <phoneticPr fontId="1"/>
  </si>
  <si>
    <t>工学部生対象</t>
    <phoneticPr fontId="1"/>
  </si>
  <si>
    <t>冬学期</t>
    <rPh sb="0" eb="3">
      <t>フユガッキ</t>
    </rPh>
    <phoneticPr fontId="38"/>
  </si>
  <si>
    <t>水2,3</t>
    <rPh sb="0" eb="1">
      <t>スイ</t>
    </rPh>
    <phoneticPr fontId="38"/>
  </si>
  <si>
    <t>工学部大講義室</t>
    <rPh sb="0" eb="3">
      <t>コウガクブ</t>
    </rPh>
    <rPh sb="3" eb="4">
      <t>ダイ</t>
    </rPh>
    <rPh sb="4" eb="7">
      <t>コウギシツ</t>
    </rPh>
    <phoneticPr fontId="1"/>
  </si>
  <si>
    <t>火2,3</t>
    <rPh sb="0" eb="1">
      <t>ヒ</t>
    </rPh>
    <phoneticPr fontId="38"/>
  </si>
  <si>
    <t>工学部第13講義室</t>
    <rPh sb="6" eb="9">
      <t>コウギシツ</t>
    </rPh>
    <phoneticPr fontId="1"/>
  </si>
  <si>
    <t>木2,3</t>
    <rPh sb="0" eb="1">
      <t>モク</t>
    </rPh>
    <phoneticPr fontId="38"/>
  </si>
  <si>
    <t>工学部第9講義室</t>
    <rPh sb="0" eb="3">
      <t>コウガクブ</t>
    </rPh>
    <rPh sb="3" eb="4">
      <t>ダイ</t>
    </rPh>
    <rPh sb="5" eb="8">
      <t>コウギシツ</t>
    </rPh>
    <phoneticPr fontId="1"/>
  </si>
  <si>
    <t>水4,5</t>
    <rPh sb="0" eb="1">
      <t>スイ</t>
    </rPh>
    <phoneticPr fontId="38"/>
  </si>
  <si>
    <t>工学部第2講義室</t>
    <rPh sb="0" eb="3">
      <t>コウガクブ</t>
    </rPh>
    <rPh sb="3" eb="4">
      <t>ダイ</t>
    </rPh>
    <rPh sb="5" eb="8">
      <t>コウギシツ</t>
    </rPh>
    <phoneticPr fontId="1"/>
  </si>
  <si>
    <t>ドイツ近代文学研究史特論 IA</t>
    <phoneticPr fontId="1"/>
  </si>
  <si>
    <t>ドイツ近代文学研究史特論 IB</t>
    <phoneticPr fontId="1"/>
  </si>
  <si>
    <t>人文科学府</t>
    <rPh sb="0" eb="5">
      <t>ジ</t>
    </rPh>
    <phoneticPr fontId="1"/>
  </si>
  <si>
    <t>ドイツ近代文学研究 VIA</t>
    <phoneticPr fontId="1"/>
  </si>
  <si>
    <t>German Modern Literature (Seminar VI)A</t>
    <phoneticPr fontId="1"/>
  </si>
  <si>
    <t>金４</t>
    <rPh sb="0" eb="1">
      <t>キン</t>
    </rPh>
    <phoneticPr fontId="47"/>
  </si>
  <si>
    <t>イーストゾーン 独文演習室</t>
    <rPh sb="8" eb="10">
      <t>ドクブン</t>
    </rPh>
    <rPh sb="10" eb="13">
      <t>エンシュウシツ</t>
    </rPh>
    <phoneticPr fontId="47"/>
  </si>
  <si>
    <t>ドイツ近代文学研究 VIB</t>
    <phoneticPr fontId="1"/>
  </si>
  <si>
    <t>German Modern Literature (Seminar VI)B</t>
    <phoneticPr fontId="1"/>
  </si>
  <si>
    <t>Law and Regulation (A) (A.L.)
- Big Tech and Competition Law</t>
    <phoneticPr fontId="1"/>
  </si>
  <si>
    <t>2024
Fall</t>
    <phoneticPr fontId="1"/>
  </si>
  <si>
    <t>&lt;added&gt;
YLP/LL.M./JDS/JLTT/BiP</t>
    <phoneticPr fontId="1"/>
  </si>
  <si>
    <t>Thu. 14:50-16:20
  &amp; 16:40-18:10</t>
    <phoneticPr fontId="1"/>
  </si>
  <si>
    <t>Law and Technology (D)
- Regulating Robotics: Legal and Ethical Perspectives</t>
    <phoneticPr fontId="1"/>
  </si>
  <si>
    <t>Weng</t>
    <phoneticPr fontId="1"/>
  </si>
  <si>
    <t>&lt;added&gt;
YLP/LL.M./JDS/JLTT/BiP
For students not in LL.M. and CSPA programs, when you take the course, please consult with the EU Centre in advance.</t>
    <phoneticPr fontId="1"/>
  </si>
  <si>
    <t>Law and Contemporary Problems (A) (A.L.)
- Global Value Chains and Law</t>
    <phoneticPr fontId="1"/>
  </si>
  <si>
    <t>Tue. 14:50-:16:20
&amp; 16:40-18:10</t>
    <phoneticPr fontId="1"/>
  </si>
  <si>
    <t>Lee</t>
    <phoneticPr fontId="1"/>
  </si>
  <si>
    <t>Mon. 14:50-:16:20
Thu. 13:00-14:30</t>
    <phoneticPr fontId="1"/>
  </si>
  <si>
    <t>&lt;added&gt;
YLP/LL.M./JDS/JLTT/BiP
※CSPAと合同</t>
    <phoneticPr fontId="1"/>
  </si>
  <si>
    <t>Teramoto, Kawasaki</t>
    <phoneticPr fontId="1"/>
  </si>
  <si>
    <t>Nov. 18 - 22</t>
    <phoneticPr fontId="1"/>
  </si>
  <si>
    <t>Nov. 11 - 14</t>
  </si>
  <si>
    <t>&lt;added&gt;
CSPA
※LL.M.と合同</t>
    <phoneticPr fontId="1"/>
  </si>
  <si>
    <t>Development and Good Governance
- Government and Political Corruption</t>
    <phoneticPr fontId="1"/>
  </si>
  <si>
    <t>D523, 5F East Zone 2</t>
    <phoneticPr fontId="1"/>
  </si>
  <si>
    <t>&lt;added&gt;
CSPA</t>
    <phoneticPr fontId="1"/>
  </si>
  <si>
    <t>D218, 2F East Zone 2</t>
    <phoneticPr fontId="1"/>
  </si>
  <si>
    <t>Wed. 10:30-12:00</t>
    <phoneticPr fontId="1"/>
  </si>
  <si>
    <t>Regional Governance
- International Conference Presentation Practices</t>
    <phoneticPr fontId="1"/>
  </si>
  <si>
    <t>月１、火１</t>
    <rPh sb="0" eb="1">
      <t>ゲツ</t>
    </rPh>
    <rPh sb="3" eb="4">
      <t>カ</t>
    </rPh>
    <phoneticPr fontId="1"/>
  </si>
  <si>
    <t>月１、金３</t>
    <rPh sb="0" eb="1">
      <t>ゲツ</t>
    </rPh>
    <rPh sb="3" eb="4">
      <t>キン</t>
    </rPh>
    <phoneticPr fontId="1"/>
  </si>
  <si>
    <t>月２、火１</t>
    <rPh sb="0" eb="1">
      <t>ゲツ</t>
    </rPh>
    <rPh sb="3" eb="4">
      <t>カ</t>
    </rPh>
    <phoneticPr fontId="1"/>
  </si>
  <si>
    <t>W2号館517教室</t>
    <phoneticPr fontId="11"/>
  </si>
  <si>
    <t>月４、火４</t>
    <rPh sb="0" eb="1">
      <t>ゲツ</t>
    </rPh>
    <rPh sb="3" eb="4">
      <t>カ</t>
    </rPh>
    <phoneticPr fontId="1"/>
  </si>
  <si>
    <t>火２、火３</t>
    <rPh sb="3" eb="4">
      <t>カ</t>
    </rPh>
    <phoneticPr fontId="1"/>
  </si>
  <si>
    <t>W2号館517教室</t>
    <phoneticPr fontId="1"/>
  </si>
  <si>
    <t>火３、金３</t>
    <rPh sb="0" eb="1">
      <t>カ</t>
    </rPh>
    <rPh sb="3" eb="4">
      <t>キン</t>
    </rPh>
    <phoneticPr fontId="11"/>
  </si>
  <si>
    <t>火３：W2号館543教室、
金３：W2号館517教室</t>
    <rPh sb="0" eb="1">
      <t>カ</t>
    </rPh>
    <rPh sb="10" eb="12">
      <t>キョウシツ</t>
    </rPh>
    <rPh sb="14" eb="15">
      <t>キン</t>
    </rPh>
    <phoneticPr fontId="1"/>
  </si>
  <si>
    <t>月２、月３</t>
    <rPh sb="0" eb="1">
      <t>ゲツ</t>
    </rPh>
    <rPh sb="3" eb="4">
      <t>ゲツ</t>
    </rPh>
    <phoneticPr fontId="11"/>
  </si>
  <si>
    <t>水2、水3</t>
    <phoneticPr fontId="11"/>
  </si>
  <si>
    <t>W2号館322教室</t>
    <phoneticPr fontId="11"/>
  </si>
  <si>
    <t>Mineral Processing, Recycling and Environmental Remediation Engineering(Advanced)Ⅱ</t>
    <phoneticPr fontId="1"/>
  </si>
  <si>
    <t>三木　一</t>
    <rPh sb="0" eb="2">
      <t>ミキ</t>
    </rPh>
    <rPh sb="3" eb="4">
      <t>イチ</t>
    </rPh>
    <phoneticPr fontId="1"/>
  </si>
  <si>
    <t>火２、金２</t>
    <rPh sb="0" eb="1">
      <t>カ</t>
    </rPh>
    <rPh sb="3" eb="4">
      <t>キン</t>
    </rPh>
    <phoneticPr fontId="1"/>
  </si>
  <si>
    <t>水4</t>
    <rPh sb="0" eb="1">
      <t>スイ</t>
    </rPh>
    <phoneticPr fontId="61"/>
  </si>
  <si>
    <t>W2-910</t>
    <phoneticPr fontId="61"/>
  </si>
  <si>
    <t>Use of Natural Enemies and Environmentally Benign Agriculture</t>
    <phoneticPr fontId="1"/>
  </si>
  <si>
    <t>Soil and Water Environment</t>
    <phoneticPr fontId="1"/>
  </si>
  <si>
    <r>
      <rPr>
        <b/>
        <sz val="24"/>
        <color theme="0"/>
        <rFont val="ＭＳ Ｐゴシック"/>
        <family val="3"/>
        <charset val="128"/>
        <scheme val="minor"/>
      </rPr>
      <t>ＥＵ研究ディプロマプログラム修了願</t>
    </r>
    <r>
      <rPr>
        <b/>
        <sz val="18"/>
        <color theme="0"/>
        <rFont val="ＭＳ Ｐゴシック"/>
        <family val="3"/>
        <charset val="128"/>
        <scheme val="minor"/>
      </rPr>
      <t xml:space="preserve">
Application for Completion of EU Studies Diploma Programmes (EU-DPs)</t>
    </r>
    <phoneticPr fontId="1"/>
  </si>
  <si>
    <t>英語表記
English/Romanized</t>
    <phoneticPr fontId="1"/>
  </si>
  <si>
    <t>2025年度（2025.4～2026.3）</t>
    <rPh sb="4" eb="6">
      <t>ネンド</t>
    </rPh>
    <phoneticPr fontId="1"/>
  </si>
  <si>
    <t>火1</t>
    <phoneticPr fontId="1"/>
  </si>
  <si>
    <t>（2025非開講）</t>
    <rPh sb="5" eb="8">
      <t>ヒカイコウ</t>
    </rPh>
    <phoneticPr fontId="1"/>
  </si>
  <si>
    <t>法史学入門</t>
    <rPh sb="0" eb="3">
      <t>ホウシガク</t>
    </rPh>
    <rPh sb="3" eb="5">
      <t>ニュウモン</t>
    </rPh>
    <phoneticPr fontId="1"/>
  </si>
  <si>
    <t>高年次基幹教育科目
法学部「法史学基礎」と同時開講
隔年開講のため2025年度非開講</t>
    <rPh sb="14" eb="17">
      <t>ホウシガク</t>
    </rPh>
    <rPh sb="17" eb="19">
      <t>キソ</t>
    </rPh>
    <rPh sb="26" eb="28">
      <t>カクネン</t>
    </rPh>
    <rPh sb="28" eb="30">
      <t>カイコウ</t>
    </rPh>
    <rPh sb="37" eb="39">
      <t>ネンド</t>
    </rPh>
    <rPh sb="39" eb="40">
      <t>ヒ</t>
    </rPh>
    <rPh sb="40" eb="42">
      <t>カイコウ</t>
    </rPh>
    <phoneticPr fontId="1"/>
  </si>
  <si>
    <t>ローマ法史</t>
    <phoneticPr fontId="1"/>
  </si>
  <si>
    <t>（前期）</t>
    <rPh sb="1" eb="3">
      <t>ゼンキ</t>
    </rPh>
    <phoneticPr fontId="38"/>
  </si>
  <si>
    <t>（月2）</t>
    <rPh sb="1" eb="2">
      <t>ゲツ</t>
    </rPh>
    <phoneticPr fontId="38"/>
  </si>
  <si>
    <r>
      <t xml:space="preserve">高年次基幹教育科目
</t>
    </r>
    <r>
      <rPr>
        <strike/>
        <sz val="10"/>
        <rFont val="メイリオ"/>
        <family val="3"/>
        <charset val="128"/>
      </rPr>
      <t xml:space="preserve">法学部「ローマ法Ⅰ」と同時開講
</t>
    </r>
    <r>
      <rPr>
        <sz val="10"/>
        <rFont val="メイリオ"/>
        <family val="3"/>
        <charset val="128"/>
      </rPr>
      <t>担当教員サバティカルのため2025年度非開講</t>
    </r>
    <phoneticPr fontId="1"/>
  </si>
  <si>
    <t>5 月1７日（土）・6 月７日（土）</t>
    <rPh sb="2" eb="3">
      <t>ガツ</t>
    </rPh>
    <rPh sb="5" eb="6">
      <t>ヒ</t>
    </rPh>
    <rPh sb="6" eb="9">
      <t>ド</t>
    </rPh>
    <rPh sb="12" eb="13">
      <t>ガツ</t>
    </rPh>
    <rPh sb="14" eb="15">
      <t>ニチ</t>
    </rPh>
    <rPh sb="16" eb="17">
      <t>ド</t>
    </rPh>
    <phoneticPr fontId="38"/>
  </si>
  <si>
    <t>病院地区
総合研究棟（未定）</t>
    <rPh sb="11" eb="13">
      <t>ミテイ</t>
    </rPh>
    <phoneticPr fontId="1"/>
  </si>
  <si>
    <t>-</t>
    <phoneticPr fontId="1"/>
  </si>
  <si>
    <t>EU留学科目1</t>
    <rPh sb="2" eb="4">
      <t>リュウガク</t>
    </rPh>
    <rPh sb="4" eb="6">
      <t>カモク</t>
    </rPh>
    <phoneticPr fontId="1"/>
  </si>
  <si>
    <t>Study in the EU 1</t>
    <phoneticPr fontId="1"/>
  </si>
  <si>
    <t>下記に該当するものについて、4単位までカウント可
・EU圏内の大学で単位を取得
・所属学部（または読替可能な学部）で単位認定を受けた科目</t>
    <rPh sb="0" eb="2">
      <t>カキ</t>
    </rPh>
    <rPh sb="3" eb="5">
      <t>ガイトウ</t>
    </rPh>
    <rPh sb="23" eb="24">
      <t>カ</t>
    </rPh>
    <rPh sb="34" eb="36">
      <t>タンイ</t>
    </rPh>
    <rPh sb="58" eb="60">
      <t>タンイ</t>
    </rPh>
    <rPh sb="60" eb="62">
      <t>ニンテイ</t>
    </rPh>
    <rPh sb="63" eb="64">
      <t>ウ</t>
    </rPh>
    <rPh sb="66" eb="68">
      <t>カモク</t>
    </rPh>
    <phoneticPr fontId="1"/>
  </si>
  <si>
    <t>EU留学科目2</t>
    <rPh sb="2" eb="4">
      <t>リュウガク</t>
    </rPh>
    <rPh sb="4" eb="6">
      <t>カモク</t>
    </rPh>
    <phoneticPr fontId="1"/>
  </si>
  <si>
    <t>Study in the EU 2</t>
    <phoneticPr fontId="1"/>
  </si>
  <si>
    <t>EU留学科目3</t>
    <rPh sb="2" eb="4">
      <t>リュウガク</t>
    </rPh>
    <rPh sb="4" eb="6">
      <t>カモク</t>
    </rPh>
    <phoneticPr fontId="1"/>
  </si>
  <si>
    <t>Study in the EU 3</t>
    <phoneticPr fontId="1"/>
  </si>
  <si>
    <t>EU留学科目4</t>
    <rPh sb="2" eb="4">
      <t>リュウガク</t>
    </rPh>
    <rPh sb="4" eb="6">
      <t>カモク</t>
    </rPh>
    <phoneticPr fontId="1"/>
  </si>
  <si>
    <t>Study in the EU 4</t>
    <phoneticPr fontId="1"/>
  </si>
  <si>
    <t xml:space="preserve">International Monetary  Economics </t>
    <phoneticPr fontId="1"/>
  </si>
  <si>
    <t>前期集中</t>
    <rPh sb="0" eb="4">
      <t>ゼンキシュウチュウ</t>
    </rPh>
    <phoneticPr fontId="1"/>
  </si>
  <si>
    <t>伊都イースト
大講義室Ⅰ</t>
    <rPh sb="8" eb="11">
      <t>コウギシツ</t>
    </rPh>
    <phoneticPr fontId="1"/>
  </si>
  <si>
    <t>木3</t>
    <rPh sb="0" eb="1">
      <t>モク</t>
    </rPh>
    <phoneticPr fontId="38"/>
  </si>
  <si>
    <t>伊都イースト
E-318</t>
    <rPh sb="0" eb="2">
      <t>イト</t>
    </rPh>
    <phoneticPr fontId="1"/>
  </si>
  <si>
    <t>（2025非開講）</t>
    <rPh sb="5" eb="6">
      <t>ヒ</t>
    </rPh>
    <rPh sb="6" eb="8">
      <t>カイコウ</t>
    </rPh>
    <phoneticPr fontId="1"/>
  </si>
  <si>
    <t>2025年度非開講</t>
    <rPh sb="4" eb="6">
      <t>ネンド</t>
    </rPh>
    <rPh sb="6" eb="7">
      <t>ヒ</t>
    </rPh>
    <rPh sb="7" eb="9">
      <t>カイコウ</t>
    </rPh>
    <phoneticPr fontId="38"/>
  </si>
  <si>
    <t>堀　宣昭</t>
    <phoneticPr fontId="1"/>
  </si>
  <si>
    <t>伊都イースト
大講義室Ⅱ</t>
    <rPh sb="8" eb="11">
      <t>コウギシツ</t>
    </rPh>
    <phoneticPr fontId="1"/>
  </si>
  <si>
    <t>2025年度非開講
集中講義　詳細は法学HP掲示</t>
    <rPh sb="4" eb="6">
      <t>ネンド</t>
    </rPh>
    <rPh sb="6" eb="9">
      <t>ヒカイコウ</t>
    </rPh>
    <rPh sb="15" eb="17">
      <t>ショウサイ</t>
    </rPh>
    <phoneticPr fontId="1"/>
  </si>
  <si>
    <t>月5</t>
    <rPh sb="0" eb="1">
      <t>ゲツ</t>
    </rPh>
    <phoneticPr fontId="38"/>
  </si>
  <si>
    <t>クォーター科目（秋学期）</t>
    <rPh sb="5" eb="7">
      <t>カモク</t>
    </rPh>
    <rPh sb="8" eb="11">
      <t>アキガッキ</t>
    </rPh>
    <phoneticPr fontId="38"/>
  </si>
  <si>
    <t>月2・木4</t>
    <rPh sb="0" eb="1">
      <t>ゲツ</t>
    </rPh>
    <rPh sb="3" eb="4">
      <t>モク</t>
    </rPh>
    <phoneticPr fontId="38"/>
  </si>
  <si>
    <t>南野　森</t>
    <phoneticPr fontId="1"/>
  </si>
  <si>
    <t>Labor Law</t>
    <phoneticPr fontId="1"/>
  </si>
  <si>
    <t>民事訴訟法Ⅰ</t>
    <phoneticPr fontId="38"/>
  </si>
  <si>
    <t>Law of Civil Suit I</t>
    <phoneticPr fontId="1"/>
  </si>
  <si>
    <t>上田　竹志</t>
    <phoneticPr fontId="38"/>
  </si>
  <si>
    <t>民事訴訟法Ⅱ</t>
    <phoneticPr fontId="38"/>
  </si>
  <si>
    <t>Law of Civil Suit II</t>
    <phoneticPr fontId="1"/>
  </si>
  <si>
    <t>堀野　出</t>
    <phoneticPr fontId="38"/>
  </si>
  <si>
    <t>イースト2号館E-112</t>
    <phoneticPr fontId="11"/>
  </si>
  <si>
    <t>イースト2号館E-105</t>
    <phoneticPr fontId="11"/>
  </si>
  <si>
    <t>隔年開講
2025年度非開講</t>
    <rPh sb="9" eb="11">
      <t>ネンド</t>
    </rPh>
    <rPh sb="11" eb="14">
      <t>ヒカイコウ</t>
    </rPh>
    <phoneticPr fontId="1"/>
  </si>
  <si>
    <t>火3・金2</t>
    <rPh sb="0" eb="1">
      <t>カ</t>
    </rPh>
    <rPh sb="3" eb="4">
      <t>キン</t>
    </rPh>
    <phoneticPr fontId="38"/>
  </si>
  <si>
    <r>
      <rPr>
        <b/>
        <sz val="11"/>
        <color theme="0"/>
        <rFont val="メイリオ"/>
        <family val="3"/>
        <charset val="128"/>
      </rPr>
      <t>M3：歴史・文化・社会　</t>
    </r>
    <r>
      <rPr>
        <b/>
        <sz val="11"/>
        <color rgb="FFFFFF00"/>
        <rFont val="メイリオ"/>
        <family val="3"/>
        <charset val="128"/>
      </rPr>
      <t>（共創学部、法学部、文学部、教育学部、芸術工学部提供）</t>
    </r>
    <rPh sb="3" eb="5">
      <t>レキシ</t>
    </rPh>
    <rPh sb="6" eb="8">
      <t>ブンカ</t>
    </rPh>
    <rPh sb="9" eb="11">
      <t>シャカイ</t>
    </rPh>
    <rPh sb="13" eb="17">
      <t>キョウソウガクブ</t>
    </rPh>
    <rPh sb="22" eb="25">
      <t>ブンガクブ</t>
    </rPh>
    <rPh sb="26" eb="28">
      <t>キョウイク</t>
    </rPh>
    <rPh sb="28" eb="30">
      <t>ガクブ</t>
    </rPh>
    <rPh sb="31" eb="33">
      <t>ゲイジュツ</t>
    </rPh>
    <rPh sb="33" eb="36">
      <t>コウガクブ</t>
    </rPh>
    <phoneticPr fontId="38"/>
  </si>
  <si>
    <r>
      <t>【M3：共創学部提供分】　</t>
    </r>
    <r>
      <rPr>
        <b/>
        <sz val="11"/>
        <color rgb="FFFF0000"/>
        <rFont val="メイリオ"/>
        <family val="3"/>
        <charset val="128"/>
      </rPr>
      <t>※2025年度より科目提供開始</t>
    </r>
    <rPh sb="4" eb="8">
      <t>キョウソウガクブ</t>
    </rPh>
    <rPh sb="8" eb="10">
      <t>テイキョウ</t>
    </rPh>
    <rPh sb="10" eb="11">
      <t>フン</t>
    </rPh>
    <rPh sb="18" eb="20">
      <t>ネンド</t>
    </rPh>
    <rPh sb="22" eb="24">
      <t>カモク</t>
    </rPh>
    <rPh sb="24" eb="26">
      <t>テイキョウ</t>
    </rPh>
    <rPh sb="26" eb="28">
      <t>カイシ</t>
    </rPh>
    <phoneticPr fontId="38"/>
  </si>
  <si>
    <t>共創学部</t>
    <rPh sb="0" eb="4">
      <t>キョウソウガクブ</t>
    </rPh>
    <phoneticPr fontId="1"/>
  </si>
  <si>
    <t>[人社]思想・倫理・哲学C</t>
    <phoneticPr fontId="1"/>
  </si>
  <si>
    <t>〔Humanities and Social Sciences〕Thought, Ethics, and Philosophy C</t>
    <phoneticPr fontId="1"/>
  </si>
  <si>
    <t>鏑木　政彦</t>
    <phoneticPr fontId="1"/>
  </si>
  <si>
    <t>旧カリキュラム名：エリア基礎科目（人と社会エリア）社会哲学論 / Area Basic Courses (People and Society Area) Approaches to Social Philosophies</t>
    <phoneticPr fontId="1"/>
  </si>
  <si>
    <t>基幹教育科目「法史学入門」と同時開講
隔年開講
2025年度非開講</t>
    <rPh sb="19" eb="21">
      <t>カクネン</t>
    </rPh>
    <rPh sb="21" eb="23">
      <t>カイコウ</t>
    </rPh>
    <rPh sb="28" eb="30">
      <t>ネンド</t>
    </rPh>
    <rPh sb="30" eb="33">
      <t>ヒカイコウ</t>
    </rPh>
    <phoneticPr fontId="1"/>
  </si>
  <si>
    <t>イースト　大講義室Ⅱ</t>
    <phoneticPr fontId="11"/>
  </si>
  <si>
    <t>現代ドイツ言語文化論</t>
    <phoneticPr fontId="1"/>
  </si>
  <si>
    <t>Contemporary German Language and Culture</t>
    <phoneticPr fontId="1"/>
  </si>
  <si>
    <t>小黒　康正、田口　武史、横田　理博、東口　豊</t>
    <phoneticPr fontId="1"/>
  </si>
  <si>
    <t>春学期</t>
    <rPh sb="0" eb="1">
      <t>ハル</t>
    </rPh>
    <rPh sb="1" eb="3">
      <t>ガッキ</t>
    </rPh>
    <phoneticPr fontId="1"/>
  </si>
  <si>
    <t>月2</t>
    <phoneticPr fontId="1"/>
  </si>
  <si>
    <t>イーストゾーン C206</t>
    <phoneticPr fontId="1"/>
  </si>
  <si>
    <t>（2025非開講）</t>
    <phoneticPr fontId="1"/>
  </si>
  <si>
    <t>2025年度非開講</t>
    <phoneticPr fontId="1"/>
  </si>
  <si>
    <t>2021（R3）入学者よりクォーター科目
2025年度非開講</t>
    <phoneticPr fontId="1"/>
  </si>
  <si>
    <t>ドイツ文学講義ⅤA</t>
    <phoneticPr fontId="1"/>
  </si>
  <si>
    <t>ドイツ文学講義ⅤB</t>
    <phoneticPr fontId="1"/>
  </si>
  <si>
    <t>ドイツ文学講義ⅥA</t>
    <phoneticPr fontId="1"/>
  </si>
  <si>
    <t>ドイツ文学講義ⅥB</t>
    <phoneticPr fontId="1"/>
  </si>
  <si>
    <t>ドイツ文学講義Ⅶ</t>
    <phoneticPr fontId="1"/>
  </si>
  <si>
    <t>ドイツ文学講義ⅦA</t>
    <phoneticPr fontId="1"/>
  </si>
  <si>
    <t>ドイツ文学講義ⅦB</t>
    <phoneticPr fontId="1"/>
  </si>
  <si>
    <t>ドイツ文学講義Ⅷ</t>
    <phoneticPr fontId="1"/>
  </si>
  <si>
    <t>German Literature (Lecture VIII)</t>
    <phoneticPr fontId="1"/>
  </si>
  <si>
    <t>月4</t>
    <phoneticPr fontId="1"/>
  </si>
  <si>
    <t>イーストゾーン A-117</t>
    <phoneticPr fontId="1"/>
  </si>
  <si>
    <t>ドイツ文学講義ⅧA</t>
    <phoneticPr fontId="1"/>
  </si>
  <si>
    <t>German Literature (Lecture VIIIA)</t>
    <phoneticPr fontId="1"/>
  </si>
  <si>
    <t>ドイツ文学講義ⅧB</t>
    <phoneticPr fontId="1"/>
  </si>
  <si>
    <t>German Literature (Lecture VIIIB)</t>
    <phoneticPr fontId="1"/>
  </si>
  <si>
    <t>独文演習室</t>
    <phoneticPr fontId="1"/>
  </si>
  <si>
    <t>ドイツ文学演習ⅤA</t>
    <phoneticPr fontId="1"/>
  </si>
  <si>
    <t>ドイツ文学演習ⅤB</t>
    <phoneticPr fontId="1"/>
  </si>
  <si>
    <t>ドイツ文学演習ⅥA</t>
    <phoneticPr fontId="1"/>
  </si>
  <si>
    <t>ドイツ文学演習ⅥB</t>
    <phoneticPr fontId="1"/>
  </si>
  <si>
    <t>令和３年度入学者よりクォーター科目
2025年度非開講</t>
    <phoneticPr fontId="1"/>
  </si>
  <si>
    <t>Ｅ－Ｂ－２１７</t>
    <phoneticPr fontId="1"/>
  </si>
  <si>
    <t>M4</t>
    <phoneticPr fontId="1"/>
  </si>
  <si>
    <t>火２、火３</t>
    <rPh sb="0" eb="1">
      <t>カ</t>
    </rPh>
    <rPh sb="3" eb="4">
      <t>カ</t>
    </rPh>
    <phoneticPr fontId="38"/>
  </si>
  <si>
    <t>水理学IB</t>
    <phoneticPr fontId="1"/>
  </si>
  <si>
    <t>Hydraulics IB</t>
    <phoneticPr fontId="1"/>
  </si>
  <si>
    <t>髙橋　義文</t>
    <rPh sb="0" eb="2">
      <t>タカハシ</t>
    </rPh>
    <rPh sb="3" eb="5">
      <t>ヨシフミ</t>
    </rPh>
    <phoneticPr fontId="108"/>
  </si>
  <si>
    <t>環境水文学</t>
    <rPh sb="2" eb="5">
      <t>スイモンガク</t>
    </rPh>
    <rPh sb="4" eb="5">
      <t>ガク</t>
    </rPh>
    <phoneticPr fontId="1"/>
  </si>
  <si>
    <t>環境地学</t>
    <rPh sb="0" eb="2">
      <t>カンキョウ</t>
    </rPh>
    <rPh sb="2" eb="4">
      <t>チガク</t>
    </rPh>
    <phoneticPr fontId="1"/>
  </si>
  <si>
    <t>久米　朋宣</t>
    <rPh sb="0" eb="2">
      <t>クメ</t>
    </rPh>
    <rPh sb="3" eb="4">
      <t>トモ</t>
    </rPh>
    <rPh sb="4" eb="5">
      <t>ノリ</t>
    </rPh>
    <phoneticPr fontId="108"/>
  </si>
  <si>
    <t>2025年度前期遡及認定（2025.5追加）</t>
    <rPh sb="4" eb="6">
      <t>ネンド</t>
    </rPh>
    <rPh sb="6" eb="8">
      <t>ゼンキ</t>
    </rPh>
    <rPh sb="8" eb="10">
      <t>ソキュウ</t>
    </rPh>
    <rPh sb="10" eb="12">
      <t>ニンテイ</t>
    </rPh>
    <phoneticPr fontId="1"/>
  </si>
  <si>
    <r>
      <rPr>
        <b/>
        <sz val="11"/>
        <color theme="0"/>
        <rFont val="メイリオ"/>
        <family val="3"/>
        <charset val="128"/>
      </rPr>
      <t>M3：歴史・文化・社会　</t>
    </r>
    <r>
      <rPr>
        <b/>
        <sz val="11"/>
        <color rgb="FFFFFF00"/>
        <rFont val="メイリオ"/>
        <family val="3"/>
        <charset val="128"/>
      </rPr>
      <t>（法学部、文学部、教育学部、芸術工学部提供）※共創学部 遡及認定科目あり</t>
    </r>
    <rPh sb="3" eb="5">
      <t>レキシ</t>
    </rPh>
    <rPh sb="6" eb="8">
      <t>ブンカ</t>
    </rPh>
    <rPh sb="9" eb="11">
      <t>シャカイ</t>
    </rPh>
    <rPh sb="17" eb="20">
      <t>ブンガクブ</t>
    </rPh>
    <rPh sb="21" eb="23">
      <t>キョウイク</t>
    </rPh>
    <rPh sb="23" eb="25">
      <t>ガクブ</t>
    </rPh>
    <rPh sb="26" eb="28">
      <t>ゲイジュツ</t>
    </rPh>
    <rPh sb="28" eb="31">
      <t>コウガクブ</t>
    </rPh>
    <rPh sb="35" eb="37">
      <t>キョウソウ</t>
    </rPh>
    <rPh sb="37" eb="39">
      <t>ガクブ</t>
    </rPh>
    <rPh sb="40" eb="42">
      <t>ソキュウ</t>
    </rPh>
    <rPh sb="42" eb="44">
      <t>ニンテイ</t>
    </rPh>
    <rPh sb="44" eb="46">
      <t>カモク</t>
    </rPh>
    <phoneticPr fontId="38"/>
  </si>
  <si>
    <t>Approaches to Social Philosophies</t>
    <phoneticPr fontId="1"/>
  </si>
  <si>
    <t>社会哲学論</t>
    <phoneticPr fontId="1"/>
  </si>
  <si>
    <t>夏学期</t>
    <phoneticPr fontId="38"/>
  </si>
  <si>
    <t>新カリキュラム名：[人社]思想・倫理・哲学C
2025年度前期遡及認定（2025.5追加）</t>
    <rPh sb="0" eb="1">
      <t>シン</t>
    </rPh>
    <phoneticPr fontId="1"/>
  </si>
  <si>
    <r>
      <t>　（※）上記URLおよび本様式に</t>
    </r>
    <r>
      <rPr>
        <u/>
        <sz val="10.5"/>
        <rFont val="ＭＳ Ｐゴシック"/>
        <family val="3"/>
        <charset val="128"/>
      </rPr>
      <t>含まれない</t>
    </r>
    <r>
      <rPr>
        <sz val="10.5"/>
        <rFont val="ＭＳ Ｐゴシック"/>
        <family val="3"/>
        <charset val="128"/>
      </rPr>
      <t>ものを申請する場合はチェックしてください。</t>
    </r>
    <rPh sb="4" eb="6">
      <t>ジョウキ</t>
    </rPh>
    <rPh sb="12" eb="15">
      <t>ホンヨウシキ</t>
    </rPh>
    <rPh sb="16" eb="17">
      <t>フク</t>
    </rPh>
    <rPh sb="24" eb="26">
      <t>シンセイ</t>
    </rPh>
    <phoneticPr fontId="1"/>
  </si>
  <si>
    <t>下記に該当するものについて、4単位までカウント可
・EU圏内の大学で単位を取得
・所属学府（または読替可能な学府）で単位認定を受けた科目</t>
    <rPh sb="0" eb="2">
      <t>カキ</t>
    </rPh>
    <rPh sb="3" eb="5">
      <t>ガイトウ</t>
    </rPh>
    <rPh sb="23" eb="24">
      <t>カ</t>
    </rPh>
    <rPh sb="34" eb="36">
      <t>タンイ</t>
    </rPh>
    <rPh sb="43" eb="45">
      <t>ガクフ</t>
    </rPh>
    <rPh sb="54" eb="56">
      <t>ガクフ</t>
    </rPh>
    <rPh sb="58" eb="60">
      <t>タンイ</t>
    </rPh>
    <rPh sb="60" eb="62">
      <t>ニンテイ</t>
    </rPh>
    <rPh sb="63" eb="64">
      <t>ウ</t>
    </rPh>
    <rPh sb="66" eb="68">
      <t>カモク</t>
    </rPh>
    <phoneticPr fontId="1"/>
  </si>
  <si>
    <t>夏学期</t>
    <phoneticPr fontId="1"/>
  </si>
  <si>
    <t>ドイツ近代文学研究史特論 II</t>
    <phoneticPr fontId="1"/>
  </si>
  <si>
    <t>令和３年度入学者よりクォーター科目
2025年度非開講</t>
    <phoneticPr fontId="11"/>
  </si>
  <si>
    <t>ドイツ近代文学研究 I</t>
    <phoneticPr fontId="1"/>
  </si>
  <si>
    <t>German Modern Literature (Seminar I)</t>
    <phoneticPr fontId="1"/>
  </si>
  <si>
    <t>ドイツ近代文学研究 IA</t>
    <phoneticPr fontId="1"/>
  </si>
  <si>
    <t>German Modern Literature (Seminar I)A</t>
    <phoneticPr fontId="1"/>
  </si>
  <si>
    <t>ドイツ近代文学研究 IB</t>
    <phoneticPr fontId="1"/>
  </si>
  <si>
    <t>German Modern Literature (Seminar I)B</t>
    <phoneticPr fontId="1"/>
  </si>
  <si>
    <t>ドイツ近代文学研究 Ⅱ</t>
    <phoneticPr fontId="1"/>
  </si>
  <si>
    <t>German Modern Literature (Seminar II)</t>
    <phoneticPr fontId="1"/>
  </si>
  <si>
    <t>ドイツ近代文学研究 ⅡA</t>
    <phoneticPr fontId="1"/>
  </si>
  <si>
    <t>German Modern Literature (Seminar II)A</t>
    <phoneticPr fontId="1"/>
  </si>
  <si>
    <t>ドイツ近代文学研究 ⅡB</t>
    <phoneticPr fontId="1"/>
  </si>
  <si>
    <t>German Modern Literature (Seminar II)B</t>
    <phoneticPr fontId="1"/>
  </si>
  <si>
    <t>木6</t>
    <phoneticPr fontId="1"/>
  </si>
  <si>
    <t>講義題目：ローマ法史料解読</t>
    <phoneticPr fontId="11"/>
  </si>
  <si>
    <t>講義題目：ドイツ民法文献講読</t>
    <phoneticPr fontId="11"/>
  </si>
  <si>
    <t>講義題目：対話による合意形成と紛争解決 
学部、大学院合同</t>
    <phoneticPr fontId="11"/>
  </si>
  <si>
    <t>木3</t>
    <phoneticPr fontId="1"/>
  </si>
  <si>
    <t>講義題目：ADR基礎文献講読</t>
    <phoneticPr fontId="11"/>
  </si>
  <si>
    <t>Information Law, Advanced Lecture II</t>
    <phoneticPr fontId="1"/>
  </si>
  <si>
    <t>講義題目：情報法外書文献講読</t>
    <phoneticPr fontId="11"/>
  </si>
  <si>
    <t>講義題目：比較憲法研究</t>
    <rPh sb="0" eb="4">
      <t>コウギダイモク</t>
    </rPh>
    <phoneticPr fontId="1"/>
  </si>
  <si>
    <t>月4</t>
    <rPh sb="0" eb="1">
      <t>ゲツ</t>
    </rPh>
    <phoneticPr fontId="1"/>
  </si>
  <si>
    <t>月６</t>
    <phoneticPr fontId="11"/>
  </si>
  <si>
    <t>講義題目：行政学研究第二</t>
    <rPh sb="0" eb="2">
      <t>コウギ</t>
    </rPh>
    <rPh sb="2" eb="4">
      <t>ダイモク</t>
    </rPh>
    <phoneticPr fontId="1"/>
  </si>
  <si>
    <t>Theory of Public Administration, Advanced Lecture II</t>
    <phoneticPr fontId="1"/>
  </si>
  <si>
    <t>労働法特講第二</t>
    <phoneticPr fontId="1"/>
  </si>
  <si>
    <t>Labor Law, Advanced Lecture II</t>
    <phoneticPr fontId="1"/>
  </si>
  <si>
    <t>新屋敷　恵美子</t>
    <rPh sb="0" eb="3">
      <t>シンヤシキ</t>
    </rPh>
    <rPh sb="4" eb="7">
      <t>エミコ</t>
    </rPh>
    <phoneticPr fontId="1"/>
  </si>
  <si>
    <t>火６</t>
    <phoneticPr fontId="1"/>
  </si>
  <si>
    <t>講義題目：社会法判例研究会</t>
    <rPh sb="0" eb="2">
      <t>コウギ</t>
    </rPh>
    <rPh sb="2" eb="4">
      <t>ダイモク</t>
    </rPh>
    <phoneticPr fontId="1"/>
  </si>
  <si>
    <t>新屋敷　恵美子</t>
    <phoneticPr fontId="1"/>
  </si>
  <si>
    <t>講義題目：外国法研究（イギリス労働法）</t>
    <rPh sb="0" eb="2">
      <t>コウギ</t>
    </rPh>
    <rPh sb="2" eb="4">
      <t>ダイモク</t>
    </rPh>
    <phoneticPr fontId="1"/>
  </si>
  <si>
    <t>上田　竹志</t>
    <phoneticPr fontId="1"/>
  </si>
  <si>
    <t>月３</t>
    <rPh sb="0" eb="1">
      <t>ゲツ</t>
    </rPh>
    <phoneticPr fontId="11"/>
  </si>
  <si>
    <t>講義題目：民事訴訟法の基本文献講読</t>
    <rPh sb="0" eb="2">
      <t>コウギ</t>
    </rPh>
    <rPh sb="2" eb="4">
      <t>ダイモク</t>
    </rPh>
    <phoneticPr fontId="1"/>
  </si>
  <si>
    <t>民事訴訟法特講第二</t>
    <rPh sb="8" eb="9">
      <t>ニ</t>
    </rPh>
    <phoneticPr fontId="11"/>
  </si>
  <si>
    <t>Law of Civil Suit, Advanced Lecture II</t>
    <phoneticPr fontId="1"/>
  </si>
  <si>
    <t>堀野　出</t>
    <phoneticPr fontId="1"/>
  </si>
  <si>
    <t>講義題目：民事訴訟法判例研究</t>
    <phoneticPr fontId="1"/>
  </si>
  <si>
    <t>国際機構法特講第一</t>
    <phoneticPr fontId="1"/>
  </si>
  <si>
    <t>International Institutional Law, Advanced Lecture I</t>
  </si>
  <si>
    <t>韓　相熙</t>
  </si>
  <si>
    <t>通年 金２
前期 月２</t>
    <phoneticPr fontId="1"/>
  </si>
  <si>
    <t>講義題目：国際社会における法、政治、及び文化の役割</t>
    <phoneticPr fontId="1"/>
  </si>
  <si>
    <t>講義題目：戦時ゲスターポ史
学部、大学院合同</t>
    <phoneticPr fontId="11"/>
  </si>
  <si>
    <t>3演　D-219</t>
    <rPh sb="1" eb="2">
      <t>エン</t>
    </rPh>
    <phoneticPr fontId="1"/>
  </si>
  <si>
    <t>講義題目：統治の政治思想史</t>
    <phoneticPr fontId="11"/>
  </si>
  <si>
    <t>２研　D-522</t>
    <rPh sb="1" eb="2">
      <t>ケン</t>
    </rPh>
    <phoneticPr fontId="11"/>
  </si>
  <si>
    <t>講義題目：「アート」の政治思想史</t>
    <phoneticPr fontId="11"/>
  </si>
  <si>
    <t>政治学特講第二</t>
    <phoneticPr fontId="1"/>
  </si>
  <si>
    <t>金2</t>
    <rPh sb="0" eb="1">
      <t>キン</t>
    </rPh>
    <phoneticPr fontId="1"/>
  </si>
  <si>
    <t>１演　D-217</t>
    <rPh sb="1" eb="2">
      <t>エン</t>
    </rPh>
    <phoneticPr fontId="1"/>
  </si>
  <si>
    <t>講義題目：現代政治理論VIII</t>
    <rPh sb="0" eb="4">
      <t>コウギダイモク</t>
    </rPh>
    <phoneticPr fontId="1"/>
  </si>
  <si>
    <t>２研D-522</t>
    <rPh sb="1" eb="2">
      <t>ケン</t>
    </rPh>
    <phoneticPr fontId="11"/>
  </si>
  <si>
    <t>講義題目：日本政治外交史</t>
    <rPh sb="5" eb="7">
      <t>ニホン</t>
    </rPh>
    <rPh sb="7" eb="9">
      <t>セイジ</t>
    </rPh>
    <rPh sb="9" eb="12">
      <t>ガイコウシ</t>
    </rPh>
    <phoneticPr fontId="11"/>
  </si>
  <si>
    <t>2025
Spring</t>
    <phoneticPr fontId="1"/>
  </si>
  <si>
    <t>Tue. 8:40-10:10</t>
    <phoneticPr fontId="1"/>
  </si>
  <si>
    <t xml:space="preserve">Wed.  8:40-10:10 &amp; 10:30-12:00 </t>
    <phoneticPr fontId="1"/>
  </si>
  <si>
    <t>Transnational Business Law (C) (A.L.)
- Comparative Contract Law</t>
    <phoneticPr fontId="1"/>
  </si>
  <si>
    <t>Hazucha</t>
    <phoneticPr fontId="1"/>
  </si>
  <si>
    <t>Wed. 16:40-18:10</t>
    <phoneticPr fontId="1"/>
  </si>
  <si>
    <t>JDS (Compulsory)
YLP/LL.M./JLTT/BiP(Elective)</t>
    <phoneticPr fontId="1"/>
  </si>
  <si>
    <t>Narihara
Shinyashiki</t>
    <phoneticPr fontId="1"/>
  </si>
  <si>
    <t>Law and Society (D) (A.L.)
- Criminal and Civil Procedure Law</t>
    <phoneticPr fontId="1"/>
  </si>
  <si>
    <t>Law and Society (D) (A.L.)
- Criminal and Civil Procedure Law</t>
  </si>
  <si>
    <t>Van Uytsel
Maruyama</t>
    <phoneticPr fontId="1"/>
  </si>
  <si>
    <t>Wed. 14:50-16:20</t>
    <phoneticPr fontId="1"/>
  </si>
  <si>
    <t>JDS (Compulsory)
YLP/LL.M./JLTT/BiP(Consult w/ Prof. Van Uytsel)</t>
    <phoneticPr fontId="1"/>
  </si>
  <si>
    <t>Law and Culture (D) (A.L.)
- Cultural Heritage Law</t>
    <phoneticPr fontId="1"/>
  </si>
  <si>
    <t>April</t>
    <phoneticPr fontId="1"/>
  </si>
  <si>
    <t>Law and Contemporary Problems (C) (A.L.)
- Introduction to EU Technology Law</t>
    <phoneticPr fontId="1"/>
  </si>
  <si>
    <t>July</t>
    <phoneticPr fontId="1"/>
  </si>
  <si>
    <t>Risk Society LL.M. (Compulsory)
YLP/LL.M./JDS/JLTT/BiP(Elective)</t>
    <phoneticPr fontId="1"/>
  </si>
  <si>
    <t>Law and Regulation (A) (A.L.)
- The Platform Economy and Competition Law</t>
    <phoneticPr fontId="1"/>
  </si>
  <si>
    <t>Van Uytsel
Sangyun Lee</t>
    <phoneticPr fontId="1"/>
  </si>
  <si>
    <t>June</t>
    <phoneticPr fontId="1"/>
  </si>
  <si>
    <t>Governance and Public Philosophy
- Ethics and Public Policy</t>
    <phoneticPr fontId="1"/>
  </si>
  <si>
    <t>（2025
Spring 非開講）</t>
    <rPh sb="13" eb="16">
      <t>ヒカイコウ</t>
    </rPh>
    <phoneticPr fontId="1"/>
  </si>
  <si>
    <t>（前期
Spring Semester）</t>
    <phoneticPr fontId="1"/>
  </si>
  <si>
    <t>CSPA
2025年度前期非開講　Not open</t>
    <rPh sb="9" eb="11">
      <t>ネンド</t>
    </rPh>
    <rPh sb="11" eb="13">
      <t>ゼンキ</t>
    </rPh>
    <rPh sb="13" eb="16">
      <t>ヒカイコウ</t>
    </rPh>
    <phoneticPr fontId="1"/>
  </si>
  <si>
    <t>（2025非開講）</t>
    <rPh sb="5" eb="8">
      <t>ヒカイコウ</t>
    </rPh>
    <phoneticPr fontId="11"/>
  </si>
  <si>
    <t>2025年度非開講</t>
    <rPh sb="4" eb="6">
      <t>ネンド</t>
    </rPh>
    <rPh sb="6" eb="7">
      <t>ヒ</t>
    </rPh>
    <rPh sb="7" eb="9">
      <t>カイコウ</t>
    </rPh>
    <phoneticPr fontId="11"/>
  </si>
  <si>
    <t>Frontier Study in European Economic HistoryⅡ</t>
    <phoneticPr fontId="1"/>
  </si>
  <si>
    <t>伊都イースト
E-201</t>
    <phoneticPr fontId="11"/>
  </si>
  <si>
    <t>月3</t>
    <phoneticPr fontId="11"/>
  </si>
  <si>
    <t>潮﨑　智美</t>
    <phoneticPr fontId="1"/>
  </si>
  <si>
    <t>月2</t>
    <phoneticPr fontId="11"/>
  </si>
  <si>
    <t>伊都イースト
E-322</t>
    <rPh sb="0" eb="2">
      <t>イト</t>
    </rPh>
    <phoneticPr fontId="11"/>
  </si>
  <si>
    <t>濵中　晃弘</t>
    <rPh sb="0" eb="2">
      <t>ハマナカ</t>
    </rPh>
    <rPh sb="3" eb="5">
      <t>アキヒロ</t>
    </rPh>
    <phoneticPr fontId="1"/>
  </si>
  <si>
    <t>音楽社会文化特論</t>
    <phoneticPr fontId="1"/>
  </si>
  <si>
    <t>夏学期</t>
    <rPh sb="0" eb="1">
      <t>ナツ</t>
    </rPh>
    <phoneticPr fontId="1"/>
  </si>
  <si>
    <t>漁業経済学特論</t>
    <rPh sb="0" eb="2">
      <t>ギョギョウ</t>
    </rPh>
    <rPh sb="2" eb="4">
      <t>ケイザイ</t>
    </rPh>
    <rPh sb="4" eb="5">
      <t>ガク</t>
    </rPh>
    <phoneticPr fontId="1"/>
  </si>
  <si>
    <t>Advanced Fisheries Economics</t>
    <phoneticPr fontId="1"/>
  </si>
  <si>
    <t>髙橋　義文</t>
    <phoneticPr fontId="1"/>
  </si>
  <si>
    <t>火1，火2</t>
    <rPh sb="3" eb="4">
      <t>カ</t>
    </rPh>
    <phoneticPr fontId="1"/>
  </si>
  <si>
    <t>漁業経済学分野ゼミ室</t>
    <rPh sb="0" eb="2">
      <t>ギョギョウ</t>
    </rPh>
    <rPh sb="2" eb="4">
      <t>ケイザイ</t>
    </rPh>
    <rPh sb="4" eb="5">
      <t>ガク</t>
    </rPh>
    <rPh sb="5" eb="7">
      <t>ブンヤ</t>
    </rPh>
    <phoneticPr fontId="1"/>
  </si>
  <si>
    <r>
      <t>　　③2つ以上のﾓｼﾞｭｰﾙから合計10単位</t>
    </r>
    <r>
      <rPr>
        <sz val="12"/>
        <color rgb="FF0000FF"/>
        <rFont val="ＭＳ Ｐゴシック"/>
        <family val="3"/>
        <charset val="128"/>
      </rPr>
      <t>（EU留学科目の上限：４単位）</t>
    </r>
    <rPh sb="25" eb="27">
      <t>リュウガク</t>
    </rPh>
    <rPh sb="27" eb="29">
      <t>カモク</t>
    </rPh>
    <rPh sb="30" eb="32">
      <t>ジョウゲン</t>
    </rPh>
    <rPh sb="34" eb="36">
      <t>タンイ</t>
    </rPh>
    <phoneticPr fontId="1"/>
  </si>
  <si>
    <r>
      <t xml:space="preserve">EU留学科目
単位数合計
</t>
    </r>
    <r>
      <rPr>
        <sz val="10"/>
        <color rgb="FF0000FF"/>
        <rFont val="ＭＳ Ｐゴシック"/>
        <family val="3"/>
        <charset val="128"/>
      </rPr>
      <t>※該当時のみ入力</t>
    </r>
    <rPh sb="2" eb="6">
      <t>リュウガクカモク</t>
    </rPh>
    <rPh sb="7" eb="9">
      <t>タンイ</t>
    </rPh>
    <rPh sb="9" eb="10">
      <t>スウ</t>
    </rPh>
    <rPh sb="10" eb="12">
      <t>ゴウケイ</t>
    </rPh>
    <phoneticPr fontId="1"/>
  </si>
  <si>
    <t>https://eu.kyushu-u.ac.jp/eudp/courselist/courselist-archive/</t>
    <phoneticPr fontId="1"/>
  </si>
  <si>
    <t>https://eu.kyushu-u.ac.jp/eudp/requirement-undergraduate/#introductory-surplus-credit</t>
    <phoneticPr fontId="1"/>
  </si>
  <si>
    <t>申請区分 Application for</t>
    <phoneticPr fontId="1"/>
  </si>
  <si>
    <r>
      <rPr>
        <b/>
        <sz val="14"/>
        <color theme="1"/>
        <rFont val="ＭＳ Ｐゴシック"/>
        <family val="3"/>
        <charset val="128"/>
        <scheme val="minor"/>
      </rPr>
      <t>修了証書の送付先、連絡先　Contact Information for Sending your Diploma (Certificate)</t>
    </r>
    <r>
      <rPr>
        <b/>
        <sz val="12"/>
        <color theme="1"/>
        <rFont val="ＭＳ Ｐゴシック"/>
        <family val="3"/>
        <charset val="128"/>
        <scheme val="minor"/>
      </rPr>
      <t xml:space="preserve">
</t>
    </r>
    <r>
      <rPr>
        <sz val="9"/>
        <color rgb="FFFF0000"/>
        <rFont val="ＭＳ Ｐゴシック"/>
        <family val="3"/>
        <charset val="128"/>
        <scheme val="minor"/>
      </rPr>
      <t xml:space="preserve">修了が認定された場合、修了証書の発送は前期修了分は１０月、後期修了分は４月を予定しています。卒業予定の方は、卒業後も連絡可能な連絡先を入力してください。
(Certificates are issued in October and April.  Please be sure to include an address which reflects where you will be AFTER the time of issue.)             </t>
    </r>
    <r>
      <rPr>
        <sz val="9"/>
        <color rgb="FF0000FF"/>
        <rFont val="ＭＳ Ｐゴシック"/>
        <family val="3"/>
        <charset val="128"/>
        <scheme val="minor"/>
      </rPr>
      <t xml:space="preserve">                                                                                                                                                                                      </t>
    </r>
    <phoneticPr fontId="1"/>
  </si>
  <si>
    <r>
      <t xml:space="preserve">蓮見　二郎
マーク・フェニック
潮﨑　智美
</t>
    </r>
    <r>
      <rPr>
        <sz val="11"/>
        <color rgb="FFFF0000"/>
        <rFont val="メイリオ"/>
        <family val="3"/>
        <charset val="128"/>
      </rPr>
      <t>イ　オンホ</t>
    </r>
    <rPh sb="0" eb="2">
      <t>ハスミ</t>
    </rPh>
    <rPh sb="3" eb="5">
      <t>ジロウ</t>
    </rPh>
    <rPh sb="19" eb="21">
      <t>トモミ</t>
    </rPh>
    <phoneticPr fontId="1"/>
  </si>
  <si>
    <r>
      <t>総合科目（オープン科目）2025年度限定
EUセンター主催「EU研修旅行」として実施。</t>
    </r>
    <r>
      <rPr>
        <sz val="10"/>
        <color rgb="FFFF0000"/>
        <rFont val="メイリオ"/>
        <family val="3"/>
        <charset val="128"/>
      </rPr>
      <t>10月下旬以降</t>
    </r>
    <r>
      <rPr>
        <sz val="10"/>
        <rFont val="メイリオ"/>
        <family val="3"/>
        <charset val="128"/>
      </rPr>
      <t>EUセンターへ直接申込。定員あり。選考となる場合あり。</t>
    </r>
    <r>
      <rPr>
        <sz val="10"/>
        <color rgb="FFFF0000"/>
        <rFont val="メイリオ"/>
        <family val="3"/>
        <charset val="128"/>
      </rPr>
      <t>12月～2月事前研修（全3回）、2月EU研修旅行、3月報告会（見込み）</t>
    </r>
    <rPh sb="16" eb="18">
      <t>ネンド</t>
    </rPh>
    <rPh sb="18" eb="20">
      <t>ゲンテイ</t>
    </rPh>
    <rPh sb="27" eb="29">
      <t>シュサイ</t>
    </rPh>
    <rPh sb="32" eb="36">
      <t>ケンシュウリョコウ</t>
    </rPh>
    <rPh sb="45" eb="46">
      <t>ガツ</t>
    </rPh>
    <rPh sb="46" eb="48">
      <t>ゲジュン</t>
    </rPh>
    <rPh sb="48" eb="50">
      <t>イコウ</t>
    </rPh>
    <rPh sb="62" eb="64">
      <t>テイイン</t>
    </rPh>
    <rPh sb="67" eb="69">
      <t>センコウ</t>
    </rPh>
    <rPh sb="72" eb="74">
      <t>バアイ</t>
    </rPh>
    <rPh sb="108" eb="110">
      <t>ミコ</t>
    </rPh>
    <phoneticPr fontId="38"/>
  </si>
  <si>
    <t>2403
（センター2号館）</t>
    <phoneticPr fontId="1"/>
  </si>
  <si>
    <t xml:space="preserve"> 321教室
(大橋キャンパス)</t>
    <rPh sb="4" eb="6">
      <t>キョウシツ</t>
    </rPh>
    <phoneticPr fontId="1"/>
  </si>
  <si>
    <t>人間・社会・文化A</t>
    <phoneticPr fontId="1"/>
  </si>
  <si>
    <t>Invitation to Humanities and Social Sciences A</t>
    <phoneticPr fontId="1"/>
  </si>
  <si>
    <t>2203
（センター2号館）</t>
    <phoneticPr fontId="1"/>
  </si>
  <si>
    <t>文系ディシプリン科目
※2024（R6）年度以前の入学者は履修不可。</t>
    <rPh sb="20" eb="22">
      <t>ネンド</t>
    </rPh>
    <rPh sb="22" eb="24">
      <t>イゼン</t>
    </rPh>
    <rPh sb="25" eb="27">
      <t>ニュウガク</t>
    </rPh>
    <rPh sb="27" eb="28">
      <t>シャ</t>
    </rPh>
    <rPh sb="29" eb="31">
      <t>リシュウ</t>
    </rPh>
    <rPh sb="31" eb="33">
      <t>フカ</t>
    </rPh>
    <phoneticPr fontId="1"/>
  </si>
  <si>
    <t>人間・社会・文化B</t>
    <phoneticPr fontId="1"/>
  </si>
  <si>
    <t>Invitation to Humanities and Social Sciences B</t>
    <phoneticPr fontId="1"/>
  </si>
  <si>
    <t>2107
（センター2号館）</t>
    <phoneticPr fontId="1"/>
  </si>
  <si>
    <t>2406
（センター2号館）</t>
    <rPh sb="11" eb="12">
      <t>ゴウ</t>
    </rPh>
    <rPh sb="12" eb="13">
      <t>カン</t>
    </rPh>
    <phoneticPr fontId="1"/>
  </si>
  <si>
    <t>1303
（センター1号館）</t>
  </si>
  <si>
    <t>イーストE112</t>
    <phoneticPr fontId="1"/>
  </si>
  <si>
    <t>イーストE110</t>
  </si>
  <si>
    <t>月２、木３</t>
    <rPh sb="0" eb="1">
      <t>ゲツ</t>
    </rPh>
    <phoneticPr fontId="38"/>
  </si>
  <si>
    <t xml:space="preserve">センター5号館
5401・5411 </t>
    <rPh sb="5" eb="7">
      <t>ゴウカン</t>
    </rPh>
    <phoneticPr fontId="1"/>
  </si>
  <si>
    <t>池田　達紀</t>
    <rPh sb="0" eb="2">
      <t>イケダ</t>
    </rPh>
    <rPh sb="3" eb="4">
      <t>タツ</t>
    </rPh>
    <rPh sb="4" eb="5">
      <t>ノリ</t>
    </rPh>
    <phoneticPr fontId="1"/>
  </si>
  <si>
    <t>ウェスト2号館３２４</t>
    <rPh sb="5" eb="7">
      <t>ゴウカン</t>
    </rPh>
    <phoneticPr fontId="1"/>
  </si>
  <si>
    <t>月2、火２</t>
    <rPh sb="0" eb="1">
      <t>ゲツ</t>
    </rPh>
    <rPh sb="3" eb="4">
      <t>カ</t>
    </rPh>
    <phoneticPr fontId="1"/>
  </si>
  <si>
    <t>月２、水３</t>
    <rPh sb="0" eb="1">
      <t>ゲツ</t>
    </rPh>
    <rPh sb="3" eb="4">
      <t>スイ</t>
    </rPh>
    <phoneticPr fontId="38"/>
  </si>
  <si>
    <t>月２：工16、水３：工13</t>
    <rPh sb="0" eb="1">
      <t>ゲツ</t>
    </rPh>
    <rPh sb="3" eb="4">
      <t>コウ</t>
    </rPh>
    <rPh sb="7" eb="8">
      <t>スイ</t>
    </rPh>
    <rPh sb="10" eb="11">
      <t>コウ</t>
    </rPh>
    <phoneticPr fontId="1"/>
  </si>
  <si>
    <t>工１２</t>
    <rPh sb="0" eb="1">
      <t>コウ</t>
    </rPh>
    <phoneticPr fontId="1"/>
  </si>
  <si>
    <t>工１５</t>
    <rPh sb="0" eb="1">
      <t>コウ</t>
    </rPh>
    <phoneticPr fontId="1"/>
  </si>
  <si>
    <t>水２、金1</t>
    <rPh sb="0" eb="1">
      <t>スイ</t>
    </rPh>
    <rPh sb="3" eb="4">
      <t>キン</t>
    </rPh>
    <phoneticPr fontId="1"/>
  </si>
  <si>
    <t>2025
提供なし</t>
    <rPh sb="5" eb="7">
      <t>テイキョウ</t>
    </rPh>
    <phoneticPr fontId="1"/>
  </si>
  <si>
    <t>火２-3</t>
    <rPh sb="0" eb="1">
      <t>ヒ</t>
    </rPh>
    <phoneticPr fontId="38"/>
  </si>
  <si>
    <t>水 4-5</t>
    <rPh sb="0" eb="1">
      <t>スイ</t>
    </rPh>
    <phoneticPr fontId="38"/>
  </si>
  <si>
    <t>履修年度※
(4月～翌年3月）
Academic Year
（April to next March）</t>
    <phoneticPr fontId="11"/>
  </si>
  <si>
    <r>
      <t>履修科目を選ぶときは、</t>
    </r>
    <r>
      <rPr>
        <b/>
        <u/>
        <sz val="14"/>
        <color theme="0"/>
        <rFont val="メイリオ"/>
        <family val="3"/>
        <charset val="128"/>
      </rPr>
      <t>【フィルター】機能</t>
    </r>
    <r>
      <rPr>
        <b/>
        <sz val="14"/>
        <color theme="0"/>
        <rFont val="メイリオ"/>
        <family val="3"/>
        <charset val="128"/>
      </rPr>
      <t xml:space="preserve">を使って「履修年度」「科目名」「担当教員」等でデータを抽出すると早いです。
When selecting courses, please use the </t>
    </r>
    <r>
      <rPr>
        <b/>
        <u/>
        <sz val="14"/>
        <color theme="0"/>
        <rFont val="メイリオ"/>
        <family val="3"/>
        <charset val="128"/>
      </rPr>
      <t>[Filter] function</t>
    </r>
    <r>
      <rPr>
        <b/>
        <sz val="14"/>
        <color theme="0"/>
        <rFont val="メイリオ"/>
        <family val="3"/>
        <charset val="128"/>
      </rPr>
      <t xml:space="preserve"> to extract by the "Year", "Course Title", and "Lecturer", etc.</t>
    </r>
    <rPh sb="0" eb="2">
      <t>リシュウ</t>
    </rPh>
    <rPh sb="2" eb="4">
      <t>カモク</t>
    </rPh>
    <rPh sb="5" eb="6">
      <t>エラ</t>
    </rPh>
    <rPh sb="47" eb="49">
      <t>チュウシュツ</t>
    </rPh>
    <rPh sb="52" eb="53">
      <t>ハヤ</t>
    </rPh>
    <phoneticPr fontId="11"/>
  </si>
  <si>
    <r>
      <t xml:space="preserve">開講学期
</t>
    </r>
    <r>
      <rPr>
        <b/>
        <sz val="11"/>
        <color rgb="FFFF0000"/>
        <rFont val="メイリオ"/>
        <family val="3"/>
        <charset val="128"/>
      </rPr>
      <t>*</t>
    </r>
    <r>
      <rPr>
        <b/>
        <sz val="11"/>
        <color theme="0"/>
        <rFont val="メイリオ"/>
        <family val="3"/>
        <charset val="128"/>
      </rPr>
      <t>Semester/Quarter</t>
    </r>
    <rPh sb="0" eb="2">
      <t>カイコウガッキ2</t>
    </rPh>
    <phoneticPr fontId="1"/>
  </si>
  <si>
    <t>German Modern Literature (Specialized Lecture III)A</t>
    <phoneticPr fontId="1"/>
  </si>
  <si>
    <t>ドイツ古典文学研究史特論 IV</t>
    <phoneticPr fontId="1"/>
  </si>
  <si>
    <t>German Classical Literature (Specialized Lecture IV)</t>
    <phoneticPr fontId="1"/>
  </si>
  <si>
    <t>ドイツ古典文学研究史特論 IVA</t>
    <phoneticPr fontId="1"/>
  </si>
  <si>
    <t>German Classical Literature (Specialized Lecture IV)A</t>
    <phoneticPr fontId="1"/>
  </si>
  <si>
    <t>ドイツ古典文学研究史特論 IVB</t>
    <phoneticPr fontId="1"/>
  </si>
  <si>
    <t>German Classical Literature (Specialized Lecture IV)B</t>
    <phoneticPr fontId="1"/>
  </si>
  <si>
    <t>講義題目：スイスの民主主義 
法学府「比較政治学特講第二」と同時開講
令和３年度よりクォーター科目</t>
    <phoneticPr fontId="1"/>
  </si>
  <si>
    <t>講義題目：スイスの民主主義 
地球社会統合科学府「市民自治論」と同時開講</t>
    <phoneticPr fontId="11"/>
  </si>
  <si>
    <t>2025
Fall</t>
    <phoneticPr fontId="1"/>
  </si>
  <si>
    <t>Law and Society (C) (A.L.)
- Introduction to Japanese Law, Historical Perspective (in English)</t>
    <phoneticPr fontId="1"/>
  </si>
  <si>
    <t>Mon. 14:50-16:20</t>
    <phoneticPr fontId="1"/>
  </si>
  <si>
    <t>Transnational Public Law (D) (A.L.)
- International Labor Law I</t>
    <phoneticPr fontId="1"/>
  </si>
  <si>
    <t>Tue. 14:50-16:20</t>
    <phoneticPr fontId="1"/>
  </si>
  <si>
    <t>E112, 1F East Zone 2</t>
    <phoneticPr fontId="1"/>
  </si>
  <si>
    <t>Intellectual Property and Innovation (A) (A.L.)
- International and Comparative Copyright Law</t>
    <phoneticPr fontId="1"/>
  </si>
  <si>
    <t>Thu. 13:00-14:30 &amp; 14:50-16:20</t>
    <phoneticPr fontId="1"/>
  </si>
  <si>
    <t>Law and Culture (C) (A.L.)
- Introduction to Roman Law and Civil Law Tradition</t>
    <phoneticPr fontId="1"/>
  </si>
  <si>
    <t>Law and Culture (C) (A.L.)
- Introduction to Roman Law and Civil Law Tradition</t>
  </si>
  <si>
    <t>Tue. 10:30-12:00
Thu. 13:00-14:30</t>
    <phoneticPr fontId="1"/>
  </si>
  <si>
    <t>(Tue.) E105, 1F East Zone 2
(Thu.) E109, 1F East Zone 2</t>
    <phoneticPr fontId="1"/>
  </si>
  <si>
    <t>Tue. 14:50-16:20
&amp; 16:40-18:10</t>
    <phoneticPr fontId="1"/>
  </si>
  <si>
    <t>Transnational Business Law (C) (A.L.)
- Transnational Commercial Law</t>
    <phoneticPr fontId="1"/>
  </si>
  <si>
    <t>Wed. 10:30-12:00
Fri. 13:00-14:30</t>
    <phoneticPr fontId="1"/>
  </si>
  <si>
    <t>Transnational Public Law (C) (A.L.)
- International Law in Today's World</t>
    <phoneticPr fontId="1"/>
  </si>
  <si>
    <t>Van Uytsel, Yanagihara</t>
    <phoneticPr fontId="1"/>
  </si>
  <si>
    <t>Tue. 10:30-12:00</t>
    <phoneticPr fontId="1"/>
  </si>
  <si>
    <r>
      <t xml:space="preserve">&lt;added&gt;
YLP/LL.M./JDS/JLTT/BiP
</t>
    </r>
    <r>
      <rPr>
        <u/>
        <sz val="10"/>
        <color rgb="FFFF0000"/>
        <rFont val="メイリオ"/>
        <family val="3"/>
        <charset val="128"/>
      </rPr>
      <t>Classes on 2 and 9 December will be held from 8:40 to 10:10.</t>
    </r>
    <r>
      <rPr>
        <sz val="10"/>
        <color rgb="FFFF0000"/>
        <rFont val="メイリオ"/>
        <family val="3"/>
        <charset val="128"/>
      </rPr>
      <t xml:space="preserve">
For students not in LL.M. and CSPA programs, when you take the course, please consult with the EU Centre in advance.</t>
    </r>
    <phoneticPr fontId="1"/>
  </si>
  <si>
    <t>Transnational Law and Policy (A) (A.L.)
- Introduction to Energy Law and Aspects of Environmental Law</t>
    <phoneticPr fontId="1"/>
  </si>
  <si>
    <t>Baumgaertel</t>
    <phoneticPr fontId="1"/>
  </si>
  <si>
    <t>Wed. 13:00-14:30</t>
    <phoneticPr fontId="1"/>
  </si>
  <si>
    <t>Law and Development (A) (A.L.)
- Japan's Development in Context I</t>
    <phoneticPr fontId="1"/>
  </si>
  <si>
    <t>Sat. 14:50-:16:20
&amp; 16:40-18:10</t>
    <phoneticPr fontId="1"/>
  </si>
  <si>
    <r>
      <t xml:space="preserve">&lt;added&gt;
YLP/LL.M./JDS/JLTT/BiP
</t>
    </r>
    <r>
      <rPr>
        <u/>
        <sz val="10"/>
        <color rgb="FFFF0000"/>
        <rFont val="メイリオ"/>
        <family val="3"/>
        <charset val="128"/>
      </rPr>
      <t>Class date: 10/4, 11, 18, 11/1, 12/13, 20, 1/24, 2/7</t>
    </r>
    <phoneticPr fontId="1"/>
  </si>
  <si>
    <t>Teramoto</t>
    <phoneticPr fontId="1"/>
  </si>
  <si>
    <r>
      <t xml:space="preserve">&lt;added&gt;
YLP/LL.M./JDS/JLTT/BiP
</t>
    </r>
    <r>
      <rPr>
        <u/>
        <sz val="10"/>
        <color rgb="FFFF0000"/>
        <rFont val="メイリオ"/>
        <family val="3"/>
        <charset val="128"/>
      </rPr>
      <t>Class date: 11/8, 15, 22, 12/6, 20, 1/10, 31, 2/7</t>
    </r>
    <phoneticPr fontId="1"/>
  </si>
  <si>
    <t>Law &amp; Contemporary Problems (D) (A.L.)
- Resolution of Transnational Commercial Disputes</t>
    <phoneticPr fontId="1"/>
  </si>
  <si>
    <t>Law &amp; Contemporary Problems (D) (A.L.)
- Resolution of Transnational Commercial Disputes</t>
  </si>
  <si>
    <t>Choong, Fenwick</t>
    <phoneticPr fontId="1"/>
  </si>
  <si>
    <t>冬学期※集中
Winter *Intensive</t>
    <rPh sb="0" eb="1">
      <t>フユ</t>
    </rPh>
    <rPh sb="1" eb="3">
      <t>ガッキ</t>
    </rPh>
    <phoneticPr fontId="1"/>
  </si>
  <si>
    <t>Transnational Civil Litigation (D) (A.L.)
- International Commercial Disputes - trends, challenges and future</t>
    <phoneticPr fontId="1"/>
  </si>
  <si>
    <t>Chong Chia Chi
Van Uytsel</t>
    <phoneticPr fontId="1"/>
  </si>
  <si>
    <t>後期（未定）※集中
Fall Semester (TBA) *Intensive</t>
    <rPh sb="0" eb="2">
      <t>コウキ</t>
    </rPh>
    <rPh sb="3" eb="5">
      <t>ミテイ</t>
    </rPh>
    <phoneticPr fontId="1"/>
  </si>
  <si>
    <t>Transnational Public Law (C) (A.L.)
- International Criminal Law</t>
    <phoneticPr fontId="1"/>
  </si>
  <si>
    <t>Law and Society (D) (A.L.)
- International Entertainment Law</t>
    <phoneticPr fontId="1"/>
  </si>
  <si>
    <t>Shibata</t>
    <phoneticPr fontId="1"/>
  </si>
  <si>
    <t>October</t>
    <phoneticPr fontId="1"/>
  </si>
  <si>
    <t>Law and Contemporary Problems (D) (A.L.)
- Al and Law</t>
    <phoneticPr fontId="1"/>
  </si>
  <si>
    <t>Soh</t>
    <phoneticPr fontId="1"/>
  </si>
  <si>
    <t>International Relations in East Asia
- Japan's Development in Context I</t>
    <phoneticPr fontId="1"/>
  </si>
  <si>
    <t>Development and Good Governance　 (TBD)</t>
    <phoneticPr fontId="1"/>
  </si>
  <si>
    <t>水4、金４</t>
    <rPh sb="0" eb="1">
      <t>スイ</t>
    </rPh>
    <rPh sb="3" eb="4">
      <t>キン</t>
    </rPh>
    <phoneticPr fontId="1"/>
  </si>
  <si>
    <t>光畑　裕司</t>
    <rPh sb="0" eb="2">
      <t>ミツハタ</t>
    </rPh>
    <rPh sb="3" eb="5">
      <t>ユウジ</t>
    </rPh>
    <phoneticPr fontId="1"/>
  </si>
  <si>
    <t>木3、金１</t>
    <rPh sb="3" eb="4">
      <t>キン</t>
    </rPh>
    <phoneticPr fontId="1"/>
  </si>
  <si>
    <r>
      <t>西島　潤</t>
    </r>
    <r>
      <rPr>
        <sz val="11"/>
        <color rgb="FFFF0000"/>
        <rFont val="メイリオ"/>
        <family val="3"/>
        <charset val="128"/>
      </rPr>
      <t>、北村　圭吾</t>
    </r>
    <rPh sb="5" eb="7">
      <t>キタムラ</t>
    </rPh>
    <rPh sb="8" eb="10">
      <t>ケイゴ</t>
    </rPh>
    <phoneticPr fontId="1"/>
  </si>
  <si>
    <t>月３、金３</t>
    <rPh sb="0" eb="1">
      <t>ゲツ</t>
    </rPh>
    <rPh sb="3" eb="4">
      <t>キン</t>
    </rPh>
    <phoneticPr fontId="1"/>
  </si>
  <si>
    <t>濱中　晃弘</t>
    <rPh sb="0" eb="2">
      <t>ハマナカ</t>
    </rPh>
    <rPh sb="3" eb="4">
      <t>アキラ</t>
    </rPh>
    <rPh sb="4" eb="5">
      <t>ヒロシ</t>
    </rPh>
    <phoneticPr fontId="1"/>
  </si>
  <si>
    <t>月４、火４</t>
    <rPh sb="0" eb="1">
      <t>ゲツ</t>
    </rPh>
    <rPh sb="3" eb="4">
      <t>カ</t>
    </rPh>
    <phoneticPr fontId="11"/>
  </si>
  <si>
    <t>水2-3</t>
    <phoneticPr fontId="1"/>
  </si>
  <si>
    <t>春学期</t>
    <phoneticPr fontId="1"/>
  </si>
  <si>
    <t>松本　光央</t>
    <rPh sb="0" eb="2">
      <t>マツモト</t>
    </rPh>
    <rPh sb="3" eb="5">
      <t>ミツオ</t>
    </rPh>
    <phoneticPr fontId="1"/>
  </si>
  <si>
    <t>W2号館543教室</t>
  </si>
  <si>
    <t>月１-2</t>
    <rPh sb="0" eb="1">
      <t>ゲツ</t>
    </rPh>
    <phoneticPr fontId="11"/>
  </si>
  <si>
    <t>Resource Geology II</t>
    <phoneticPr fontId="1"/>
  </si>
  <si>
    <t>水2-3</t>
    <rPh sb="0" eb="1">
      <t>スイ</t>
    </rPh>
    <phoneticPr fontId="11"/>
  </si>
  <si>
    <t>W2号館322教室</t>
    <phoneticPr fontId="1"/>
  </si>
  <si>
    <t>火２、金２</t>
    <rPh sb="0" eb="1">
      <t>カ</t>
    </rPh>
    <rPh sb="3" eb="4">
      <t>キン</t>
    </rPh>
    <phoneticPr fontId="11"/>
  </si>
  <si>
    <t>水 4</t>
    <rPh sb="0" eb="1">
      <t>スイ</t>
    </rPh>
    <phoneticPr fontId="61"/>
  </si>
  <si>
    <t>ウェスト2号館 910号室</t>
    <rPh sb="5" eb="7">
      <t>ゴウカン</t>
    </rPh>
    <rPh sb="11" eb="13">
      <t>ゴウシツ</t>
    </rPh>
    <phoneticPr fontId="61"/>
  </si>
  <si>
    <t>2021.4～2027.3</t>
    <phoneticPr fontId="11"/>
  </si>
  <si>
    <t>2026年度（2026.4～2027.3）</t>
    <rPh sb="4" eb="6">
      <t>ネンド</t>
    </rPh>
    <phoneticPr fontId="1"/>
  </si>
  <si>
    <t>イースト大講義室Ⅱ</t>
    <phoneticPr fontId="1"/>
  </si>
  <si>
    <t>蓮見　二郎
潮﨑　智美
マーク・フェニック
ほか</t>
    <phoneticPr fontId="1"/>
  </si>
  <si>
    <t>前期集中</t>
    <rPh sb="0" eb="4">
      <t>ゼンキシュウチュウ</t>
    </rPh>
    <phoneticPr fontId="38"/>
  </si>
  <si>
    <t>9月5日（土）～
９月7日（月）</t>
    <rPh sb="5" eb="6">
      <t>ツチ</t>
    </rPh>
    <rPh sb="10" eb="11">
      <t>ガツ</t>
    </rPh>
    <rPh sb="14" eb="15">
      <t>ゲツ</t>
    </rPh>
    <phoneticPr fontId="1"/>
  </si>
  <si>
    <t>国立阿蘇青少年交流の家</t>
    <phoneticPr fontId="1"/>
  </si>
  <si>
    <t>総合科目（オープン科目）2026、2027年度（予定）限定。
EUセンター主催「EU研究サマーコース」として実施予定。
7月頃EUセンターへ直接申込。定員あり。選考となる場合あり。事前学習課題あり。</t>
    <rPh sb="24" eb="26">
      <t>ヨテイ</t>
    </rPh>
    <rPh sb="37" eb="39">
      <t>シュサイ</t>
    </rPh>
    <rPh sb="56" eb="58">
      <t>ヨテイ</t>
    </rPh>
    <rPh sb="61" eb="62">
      <t>ガツ</t>
    </rPh>
    <rPh sb="62" eb="63">
      <t>ゴロ</t>
    </rPh>
    <rPh sb="70" eb="72">
      <t>チョクセツ</t>
    </rPh>
    <rPh sb="72" eb="74">
      <t>モウシコミ</t>
    </rPh>
    <rPh sb="75" eb="77">
      <t>テイイン</t>
    </rPh>
    <rPh sb="80" eb="82">
      <t>センコウ</t>
    </rPh>
    <rPh sb="85" eb="87">
      <t>バアイ</t>
    </rPh>
    <phoneticPr fontId="38"/>
  </si>
  <si>
    <t>前期</t>
    <phoneticPr fontId="38"/>
  </si>
  <si>
    <t>イースト2号館D-103</t>
    <phoneticPr fontId="1"/>
  </si>
  <si>
    <t>高年次基幹教育科目
法学部「法史学基礎」と同時開講
隔年開講</t>
    <rPh sb="14" eb="17">
      <t>ホウシガク</t>
    </rPh>
    <rPh sb="17" eb="19">
      <t>キソ</t>
    </rPh>
    <rPh sb="26" eb="28">
      <t>カクネン</t>
    </rPh>
    <rPh sb="28" eb="30">
      <t>カイコウ</t>
    </rPh>
    <phoneticPr fontId="1"/>
  </si>
  <si>
    <t>（2026非開講）</t>
    <phoneticPr fontId="1"/>
  </si>
  <si>
    <t>高年次基幹教育科目
担当教員サバティカルのため2026年度非開講</t>
    <phoneticPr fontId="1"/>
  </si>
  <si>
    <t>文系ディシプリン科目
※2024（R6）年度以前の入学者は履修不可。
担当教員サバティカルのため2026年度非開講</t>
    <rPh sb="20" eb="22">
      <t>ネンド</t>
    </rPh>
    <rPh sb="22" eb="24">
      <t>イゼン</t>
    </rPh>
    <rPh sb="25" eb="27">
      <t>ニュウガク</t>
    </rPh>
    <rPh sb="27" eb="28">
      <t>シャ</t>
    </rPh>
    <rPh sb="29" eb="31">
      <t>リシュウ</t>
    </rPh>
    <rPh sb="31" eb="33">
      <t>フカ</t>
    </rPh>
    <phoneticPr fontId="1"/>
  </si>
  <si>
    <t>未定</t>
    <phoneticPr fontId="1"/>
  </si>
  <si>
    <t>経済史入門</t>
    <phoneticPr fontId="1"/>
  </si>
  <si>
    <t>左近　幸村</t>
    <phoneticPr fontId="119"/>
  </si>
  <si>
    <t>5月23日（土）・6月13日（土）
2限目～5限目</t>
    <phoneticPr fontId="38"/>
  </si>
  <si>
    <t>病院地区
総合研究棟102</t>
    <phoneticPr fontId="1"/>
  </si>
  <si>
    <t>（2026非開講）</t>
    <rPh sb="5" eb="6">
      <t>ヒ</t>
    </rPh>
    <rPh sb="6" eb="8">
      <t>カイコウ</t>
    </rPh>
    <phoneticPr fontId="1"/>
  </si>
  <si>
    <t>2026年度非開講</t>
    <rPh sb="4" eb="6">
      <t>ネンド</t>
    </rPh>
    <rPh sb="6" eb="7">
      <t>ヒ</t>
    </rPh>
    <rPh sb="7" eb="9">
      <t>カイコウ</t>
    </rPh>
    <phoneticPr fontId="38"/>
  </si>
  <si>
    <t>2026年度非開講</t>
    <phoneticPr fontId="1"/>
  </si>
  <si>
    <r>
      <t>EU</t>
    </r>
    <r>
      <rPr>
        <u/>
        <sz val="11"/>
        <color theme="10"/>
        <rFont val="メイリオ"/>
        <family val="3"/>
        <charset val="128"/>
      </rPr>
      <t>法特殊講義</t>
    </r>
    <phoneticPr fontId="11"/>
  </si>
  <si>
    <t>中村　民雄</t>
    <phoneticPr fontId="1"/>
  </si>
  <si>
    <t>9月8日（火）～
9月11日（金）</t>
    <rPh sb="5" eb="6">
      <t>ヒ</t>
    </rPh>
    <rPh sb="10" eb="11">
      <t>ガツ</t>
    </rPh>
    <rPh sb="15" eb="16">
      <t>キン</t>
    </rPh>
    <phoneticPr fontId="1"/>
  </si>
  <si>
    <r>
      <t xml:space="preserve">集中講義　詳細は法学HP掲示
</t>
    </r>
    <r>
      <rPr>
        <sz val="10"/>
        <color rgb="FFFF0000"/>
        <rFont val="メイリオ"/>
        <family val="3"/>
        <charset val="128"/>
      </rPr>
      <t>申し込み締め切り：8月4日</t>
    </r>
    <rPh sb="5" eb="7">
      <t>ショウサイ</t>
    </rPh>
    <rPh sb="15" eb="16">
      <t>モウ</t>
    </rPh>
    <rPh sb="17" eb="18">
      <t>コ</t>
    </rPh>
    <rPh sb="19" eb="20">
      <t>シ</t>
    </rPh>
    <rPh sb="21" eb="22">
      <t>キ</t>
    </rPh>
    <rPh sb="25" eb="26">
      <t>ガツ</t>
    </rPh>
    <rPh sb="27" eb="28">
      <t>ヒ</t>
    </rPh>
    <phoneticPr fontId="1"/>
  </si>
  <si>
    <t>イースト2号館D-107（前期）
イースト2号館D-108（後期）</t>
    <rPh sb="5" eb="7">
      <t>ゴウカン</t>
    </rPh>
    <rPh sb="13" eb="15">
      <t>ゼンキ</t>
    </rPh>
    <rPh sb="30" eb="32">
      <t>コウキ</t>
    </rPh>
    <phoneticPr fontId="11"/>
  </si>
  <si>
    <t>月2・木3</t>
    <rPh sb="0" eb="1">
      <t>ゲツ</t>
    </rPh>
    <rPh sb="3" eb="4">
      <t>モク</t>
    </rPh>
    <phoneticPr fontId="38"/>
  </si>
  <si>
    <t>クウォーター科目</t>
    <rPh sb="6" eb="8">
      <t>カモク</t>
    </rPh>
    <phoneticPr fontId="1"/>
  </si>
  <si>
    <t>金４</t>
    <rPh sb="0" eb="1">
      <t>キン</t>
    </rPh>
    <phoneticPr fontId="38"/>
  </si>
  <si>
    <t>高橋　雅人</t>
    <rPh sb="0" eb="2">
      <t>タカハシ</t>
    </rPh>
    <rPh sb="3" eb="5">
      <t>マサト</t>
    </rPh>
    <phoneticPr fontId="1"/>
  </si>
  <si>
    <t>GVプログラム特別講義Ⅲ</t>
    <phoneticPr fontId="1"/>
  </si>
  <si>
    <t>Global Legal Studies Special LecutureⅢ</t>
    <phoneticPr fontId="1"/>
  </si>
  <si>
    <t>ハズハ</t>
    <phoneticPr fontId="1"/>
  </si>
  <si>
    <t>水3</t>
    <rPh sb="0" eb="1">
      <t>スイ</t>
    </rPh>
    <phoneticPr fontId="1"/>
  </si>
  <si>
    <t>GVプログラム生対象
LL.M.と合同</t>
    <rPh sb="7" eb="8">
      <t>セイ</t>
    </rPh>
    <rPh sb="8" eb="10">
      <t>タイショウ</t>
    </rPh>
    <phoneticPr fontId="1"/>
  </si>
  <si>
    <t>木3</t>
    <phoneticPr fontId="38"/>
  </si>
  <si>
    <t>隔年開講
2026年度非開講</t>
    <rPh sb="0" eb="2">
      <t>カクネン</t>
    </rPh>
    <rPh sb="2" eb="4">
      <t>カイコウ</t>
    </rPh>
    <phoneticPr fontId="38"/>
  </si>
  <si>
    <t>火3・金4</t>
    <rPh sb="0" eb="1">
      <t>カ</t>
    </rPh>
    <rPh sb="3" eb="4">
      <t>キン</t>
    </rPh>
    <phoneticPr fontId="1"/>
  </si>
  <si>
    <t>イースト1号館B-112</t>
    <rPh sb="5" eb="7">
      <t>ゴウカン</t>
    </rPh>
    <phoneticPr fontId="1"/>
  </si>
  <si>
    <t>イースト2号館D-105</t>
    <rPh sb="5" eb="7">
      <t>ゴウカン</t>
    </rPh>
    <phoneticPr fontId="1"/>
  </si>
  <si>
    <t>共創学部</t>
    <phoneticPr fontId="1"/>
  </si>
  <si>
    <t>課題研究（領域横断）〔宗教研究〕</t>
    <rPh sb="5" eb="7">
      <t>リョウイキ</t>
    </rPh>
    <rPh sb="7" eb="9">
      <t>オウダン</t>
    </rPh>
    <rPh sb="11" eb="13">
      <t>シュウキョウ</t>
    </rPh>
    <rPh sb="13" eb="15">
      <t>ケンキュウ</t>
    </rPh>
    <phoneticPr fontId="1"/>
  </si>
  <si>
    <t xml:space="preserve">Issue-based Research (Area integrated)"Religious Studies" </t>
    <phoneticPr fontId="1"/>
  </si>
  <si>
    <t>長谷　千代子</t>
    <rPh sb="0" eb="2">
      <t>ナガタニ</t>
    </rPh>
    <rPh sb="3" eb="6">
      <t>チヨコ</t>
    </rPh>
    <phoneticPr fontId="1"/>
  </si>
  <si>
    <t>月２</t>
    <rPh sb="0" eb="1">
      <t>ゲツ</t>
    </rPh>
    <phoneticPr fontId="1"/>
  </si>
  <si>
    <t xml:space="preserve">旧カリキュラム名：エリア基礎科目（人と社会エリア）社会共生論/ Area Basic Courses (People and Society Area) Approaches to Social Collaboration </t>
    <rPh sb="27" eb="29">
      <t>キョウセイ</t>
    </rPh>
    <phoneticPr fontId="1"/>
  </si>
  <si>
    <t>金２</t>
    <rPh sb="0" eb="1">
      <t>キン</t>
    </rPh>
    <phoneticPr fontId="1"/>
  </si>
  <si>
    <t>水３</t>
    <rPh sb="0" eb="1">
      <t>スイ</t>
    </rPh>
    <phoneticPr fontId="1"/>
  </si>
  <si>
    <t>隔年開講
2026年度非開講</t>
    <rPh sb="0" eb="2">
      <t>カクネン</t>
    </rPh>
    <rPh sb="2" eb="4">
      <t>カイコウ</t>
    </rPh>
    <rPh sb="9" eb="11">
      <t>ネンド</t>
    </rPh>
    <rPh sb="11" eb="14">
      <t>ヒカイコウ</t>
    </rPh>
    <phoneticPr fontId="38"/>
  </si>
  <si>
    <t>火３・金３</t>
    <rPh sb="0" eb="1">
      <t>カ</t>
    </rPh>
    <rPh sb="3" eb="4">
      <t>キン</t>
    </rPh>
    <phoneticPr fontId="38"/>
  </si>
  <si>
    <t>イースト　大講義室Ⅰ</t>
    <phoneticPr fontId="11"/>
  </si>
  <si>
    <t>隔年開講
2026年度非開講</t>
    <rPh sb="0" eb="2">
      <t>カクネン</t>
    </rPh>
    <rPh sb="2" eb="4">
      <t>カイコウ</t>
    </rPh>
    <phoneticPr fontId="1"/>
  </si>
  <si>
    <t>2021（R3）入学者よりクォーター科目、2026年度非開講</t>
    <phoneticPr fontId="1"/>
  </si>
  <si>
    <t>2021（R3）入学者よりクォーター科目
2026年度非開講</t>
    <phoneticPr fontId="1"/>
  </si>
  <si>
    <t>文学部</t>
  </si>
  <si>
    <t>ドイツ文学講義 X</t>
    <phoneticPr fontId="1"/>
  </si>
  <si>
    <t>German Literature (Lecture X)</t>
    <phoneticPr fontId="1"/>
  </si>
  <si>
    <t>ドイツ文学講義 XA</t>
    <phoneticPr fontId="1"/>
  </si>
  <si>
    <t>German Literature (Lecture X)A</t>
    <phoneticPr fontId="1"/>
  </si>
  <si>
    <t>ドイツ文学講義 XB</t>
    <phoneticPr fontId="1"/>
  </si>
  <si>
    <t>German Literature (Lecture X)B</t>
    <phoneticPr fontId="1"/>
  </si>
  <si>
    <t>フランス文学演習 IA</t>
    <phoneticPr fontId="1"/>
  </si>
  <si>
    <t>French Literature (Seminar I)A</t>
    <phoneticPr fontId="1"/>
  </si>
  <si>
    <t>火4</t>
    <rPh sb="0" eb="1">
      <t>カ</t>
    </rPh>
    <phoneticPr fontId="38"/>
  </si>
  <si>
    <t>教員室</t>
    <phoneticPr fontId="1"/>
  </si>
  <si>
    <t>フランス文学演習 IB</t>
    <phoneticPr fontId="1"/>
  </si>
  <si>
    <t>French Literature (Seminar I)B</t>
    <phoneticPr fontId="1"/>
  </si>
  <si>
    <t>フランス文学演習 IIA</t>
    <phoneticPr fontId="1"/>
  </si>
  <si>
    <t>French Literature (Seminar II)A</t>
    <phoneticPr fontId="1"/>
  </si>
  <si>
    <t>フランス文学演習 IIB</t>
    <phoneticPr fontId="1"/>
  </si>
  <si>
    <t>French Literature (Seminar II)B</t>
    <phoneticPr fontId="1"/>
  </si>
  <si>
    <t>フランス文学演習 VIIA</t>
    <phoneticPr fontId="1"/>
  </si>
  <si>
    <t>French Literature (Seminar VII)A</t>
    <phoneticPr fontId="1"/>
  </si>
  <si>
    <t>金4</t>
    <phoneticPr fontId="1"/>
  </si>
  <si>
    <t>仏文学演習室</t>
    <phoneticPr fontId="1"/>
  </si>
  <si>
    <t>フランス文学演習 VIIB</t>
    <phoneticPr fontId="1"/>
  </si>
  <si>
    <t>French Literature (Seminar VII)B</t>
    <phoneticPr fontId="1"/>
  </si>
  <si>
    <t>フランス文学演習 VIIIA</t>
    <phoneticPr fontId="1"/>
  </si>
  <si>
    <t>French Literature (Seminar VIII)A</t>
    <phoneticPr fontId="1"/>
  </si>
  <si>
    <t>秋学期</t>
    <rPh sb="0" eb="1">
      <t>アキ</t>
    </rPh>
    <rPh sb="1" eb="3">
      <t>ガッキ</t>
    </rPh>
    <phoneticPr fontId="1"/>
  </si>
  <si>
    <t>フランス文学演習 VIIIB</t>
    <phoneticPr fontId="1"/>
  </si>
  <si>
    <t>イーストゾーン A-118</t>
    <phoneticPr fontId="1"/>
  </si>
  <si>
    <t>European History (Lecture Ⅵ)A</t>
    <phoneticPr fontId="1"/>
  </si>
  <si>
    <t>足立　孝</t>
    <phoneticPr fontId="1"/>
  </si>
  <si>
    <t>イーストゾーン E-110</t>
    <phoneticPr fontId="1"/>
  </si>
  <si>
    <t>European History (Lecture Ⅵ)B</t>
    <phoneticPr fontId="1"/>
  </si>
  <si>
    <t>月3</t>
    <phoneticPr fontId="1"/>
  </si>
  <si>
    <t>月2・金1</t>
    <phoneticPr fontId="60"/>
  </si>
  <si>
    <t>大橋キャンパス3号館2階322</t>
    <phoneticPr fontId="38"/>
  </si>
  <si>
    <t>井上　憲一</t>
    <rPh sb="0" eb="2">
      <t>イノウエ</t>
    </rPh>
    <rPh sb="3" eb="5">
      <t>ケンイチ</t>
    </rPh>
    <phoneticPr fontId="1"/>
  </si>
  <si>
    <t>水田灌漑</t>
    <phoneticPr fontId="1"/>
  </si>
  <si>
    <t>Paddy Irrigation</t>
    <phoneticPr fontId="1"/>
  </si>
  <si>
    <t>谷口　智之</t>
    <phoneticPr fontId="1"/>
  </si>
  <si>
    <t>灌漑工学→水田灌漑、畑地灌漑</t>
    <rPh sb="5" eb="7">
      <t>スイデン</t>
    </rPh>
    <rPh sb="7" eb="9">
      <t>カンガイ</t>
    </rPh>
    <phoneticPr fontId="1"/>
  </si>
  <si>
    <t>畑地灌漑</t>
    <phoneticPr fontId="1"/>
  </si>
  <si>
    <t>Upland Irrigation</t>
    <phoneticPr fontId="1"/>
  </si>
  <si>
    <t>岩田　幸良</t>
  </si>
  <si>
    <t>有澤　美枝子</t>
    <phoneticPr fontId="1"/>
  </si>
  <si>
    <t>2026年度前期遡及認定（2026.4追加）</t>
    <phoneticPr fontId="1"/>
  </si>
  <si>
    <t>ヨーロッパ史学講義 VIA</t>
    <phoneticPr fontId="11"/>
  </si>
  <si>
    <t>イーストゾーン E112</t>
    <phoneticPr fontId="1"/>
  </si>
  <si>
    <t>2026年度前期遡及認定（2026.4追加）</t>
    <rPh sb="4" eb="6">
      <t>ネンド</t>
    </rPh>
    <rPh sb="6" eb="8">
      <t>ゼンキ</t>
    </rPh>
    <rPh sb="8" eb="10">
      <t>ソキュウ</t>
    </rPh>
    <rPh sb="10" eb="12">
      <t>ニンテイ</t>
    </rPh>
    <phoneticPr fontId="1"/>
  </si>
  <si>
    <t>ヨーロッパ史学講義 VIB</t>
    <phoneticPr fontId="11"/>
  </si>
  <si>
    <r>
      <t xml:space="preserve">（注意）
</t>
    </r>
    <r>
      <rPr>
        <sz val="11"/>
        <rFont val="メイリオ"/>
        <family val="3"/>
        <charset val="128"/>
      </rPr>
      <t>●修了要件を満たしている方のみ申請できます。修了要件を満たしていることを確認したうえで、提出してください。</t>
    </r>
    <r>
      <rPr>
        <b/>
        <sz val="11"/>
        <color rgb="FFFF0000"/>
        <rFont val="メイリオ"/>
        <family val="3"/>
        <charset val="128"/>
      </rPr>
      <t xml:space="preserve">
</t>
    </r>
    <r>
      <rPr>
        <sz val="11"/>
        <rFont val="メイリオ"/>
        <family val="3"/>
        <charset val="128"/>
      </rPr>
      <t xml:space="preserve">●成績証明書と照合しますので、正しい履修年度を選択してください。（履修年度とは4月から翌年3月です。）
</t>
    </r>
    <r>
      <rPr>
        <sz val="11"/>
        <color rgb="FF0000FF"/>
        <rFont val="メイリオ"/>
        <family val="3"/>
        <charset val="128"/>
      </rPr>
      <t xml:space="preserve">（例）2025年10月～2026年3月に履修した科目は、履修年度「2025」を選択してください。
</t>
    </r>
    <r>
      <rPr>
        <sz val="11"/>
        <rFont val="メイリオ"/>
        <family val="3"/>
        <charset val="128"/>
      </rPr>
      <t>●入門科目から4単位を超えて履修した場合は、4単位は入門科目（必修）、その他は相当するモジュール科目として認定されます。</t>
    </r>
    <rPh sb="92" eb="94">
      <t>リシュウ</t>
    </rPh>
    <phoneticPr fontId="1"/>
  </si>
  <si>
    <r>
      <t xml:space="preserve">（Notes）
</t>
    </r>
    <r>
      <rPr>
        <sz val="11"/>
        <rFont val="メイリオ"/>
        <family val="3"/>
        <charset val="128"/>
      </rPr>
      <t>●This form should be submitted after you have fulfilled the requirements. Please submit it after you ensure to complete the requirement.</t>
    </r>
    <r>
      <rPr>
        <b/>
        <sz val="11"/>
        <color rgb="FFFF0000"/>
        <rFont val="メイリオ"/>
        <family val="3"/>
        <charset val="128"/>
      </rPr>
      <t xml:space="preserve">
</t>
    </r>
    <r>
      <rPr>
        <sz val="11"/>
        <rFont val="メイリオ"/>
        <family val="3"/>
        <charset val="128"/>
      </rPr>
      <t xml:space="preserve">●As we will check against your transcript, please select the correct course year. (The academic year is from April until March of the following year.)
</t>
    </r>
    <r>
      <rPr>
        <b/>
        <sz val="11"/>
        <color rgb="FF0000FF"/>
        <rFont val="メイリオ"/>
        <family val="3"/>
        <charset val="128"/>
      </rPr>
      <t>(ex.) For courses taken between October 2025 and March 2026, select the year "2025".</t>
    </r>
    <r>
      <rPr>
        <sz val="11"/>
        <rFont val="メイリオ"/>
        <family val="3"/>
        <charset val="128"/>
      </rPr>
      <t xml:space="preserve">
</t>
    </r>
    <r>
      <rPr>
        <b/>
        <sz val="11"/>
        <color rgb="FFFF0000"/>
        <rFont val="メイリオ"/>
        <family val="3"/>
        <charset val="128"/>
      </rPr>
      <t>*</t>
    </r>
    <r>
      <rPr>
        <sz val="11"/>
        <rFont val="メイリオ"/>
        <family val="3"/>
        <charset val="128"/>
      </rPr>
      <t xml:space="preserve"> 【Semester/Quarter】
          Spring Quarter=春学期, Summer Quarter=夏学期, Fall Quarter=秋学期, Winter Quarter=冬学期
　　   　Spring Quarter &amp; Summer Quarter=前期, Fall Quarter &amp; Winter Quarter=後期, Full Year=通年</t>
    </r>
    <phoneticPr fontId="1"/>
  </si>
  <si>
    <r>
      <t xml:space="preserve">（注意）
</t>
    </r>
    <r>
      <rPr>
        <sz val="11"/>
        <rFont val="メイリオ"/>
        <family val="3"/>
        <charset val="128"/>
      </rPr>
      <t>●修了要件を満たしている方のみ申請できます。修了要件を満たしていることを確認したうえで、提出してください。</t>
    </r>
    <r>
      <rPr>
        <b/>
        <sz val="11"/>
        <color rgb="FFFF0000"/>
        <rFont val="メイリオ"/>
        <family val="3"/>
        <charset val="128"/>
      </rPr>
      <t xml:space="preserve">
</t>
    </r>
    <r>
      <rPr>
        <sz val="11"/>
        <rFont val="メイリオ"/>
        <family val="3"/>
        <charset val="128"/>
      </rPr>
      <t xml:space="preserve">●成績証明書と照合しますので、正しい履修年度を選択してください。（履修年度とは4月から翌年3月です。）
</t>
    </r>
    <r>
      <rPr>
        <sz val="11"/>
        <color rgb="FF0000FF"/>
        <rFont val="メイリオ"/>
        <family val="3"/>
        <charset val="128"/>
      </rPr>
      <t>（例）2025年10月～2026年3月に履修した科目は、履修年度「2025」を選択してください。</t>
    </r>
    <phoneticPr fontId="1"/>
  </si>
  <si>
    <r>
      <rPr>
        <b/>
        <sz val="11"/>
        <color rgb="FFFF0000"/>
        <rFont val="メイリオ"/>
        <family val="3"/>
        <charset val="128"/>
      </rPr>
      <t xml:space="preserve">（Notes）
</t>
    </r>
    <r>
      <rPr>
        <b/>
        <sz val="11"/>
        <rFont val="メイリオ"/>
        <family val="3"/>
        <charset val="128"/>
      </rPr>
      <t>●</t>
    </r>
    <r>
      <rPr>
        <sz val="11"/>
        <rFont val="メイリオ"/>
        <family val="3"/>
        <charset val="128"/>
      </rPr>
      <t>This form should be submitted after you have fulfilled the requirements. Please submit it after you ensure to complete the requirement.</t>
    </r>
    <r>
      <rPr>
        <b/>
        <sz val="11"/>
        <rFont val="メイリオ"/>
        <family val="3"/>
        <charset val="128"/>
      </rPr>
      <t xml:space="preserve">
</t>
    </r>
    <r>
      <rPr>
        <sz val="11"/>
        <rFont val="メイリオ"/>
        <family val="3"/>
        <charset val="128"/>
      </rPr>
      <t xml:space="preserve">●As we will check against your transcript, please select the correct course year. (The academic year is from April until March of the following year.)
</t>
    </r>
    <r>
      <rPr>
        <b/>
        <sz val="11"/>
        <color rgb="FF0000FF"/>
        <rFont val="メイリオ"/>
        <family val="3"/>
        <charset val="128"/>
      </rPr>
      <t>(ex.) For courses taken between October 2025 and March 2026, select the year "2025".</t>
    </r>
    <r>
      <rPr>
        <sz val="11"/>
        <rFont val="メイリオ"/>
        <family val="3"/>
        <charset val="128"/>
      </rPr>
      <t xml:space="preserve">
</t>
    </r>
    <r>
      <rPr>
        <b/>
        <sz val="11"/>
        <color rgb="FFFF0000"/>
        <rFont val="メイリオ"/>
        <family val="3"/>
        <charset val="128"/>
      </rPr>
      <t xml:space="preserve">* </t>
    </r>
    <r>
      <rPr>
        <sz val="11"/>
        <rFont val="メイリオ"/>
        <family val="3"/>
        <charset val="128"/>
      </rPr>
      <t>【Semester/Quarter】
           Spring Quarter=春学期, Summer Quarter=夏学期, Fall Quarter=秋学期, Winter Quarter=冬学期
　　   　Spring Quarter &amp; Summer Quarter=前期, Fall Quarter &amp; Winter Quarter=後期, Full Year=通年</t>
    </r>
    <phoneticPr fontId="1"/>
  </si>
  <si>
    <t>展開科目　2026、2027年度（予定）限定
EUセンター主催「EU研究サマーコース」として実施予定。
7月頃EUセンターへ直接申込。定員あり。選考となる場合あり。事前学習課題あり。</t>
    <rPh sb="0" eb="2">
      <t>テンカイ</t>
    </rPh>
    <rPh sb="17" eb="19">
      <t>ヨテイ</t>
    </rPh>
    <rPh sb="29" eb="31">
      <t>シュサイ</t>
    </rPh>
    <rPh sb="48" eb="50">
      <t>ヨテイ</t>
    </rPh>
    <rPh sb="53" eb="54">
      <t>ガツ</t>
    </rPh>
    <rPh sb="54" eb="55">
      <t>ゴロ</t>
    </rPh>
    <rPh sb="62" eb="64">
      <t>チョクセツ</t>
    </rPh>
    <rPh sb="64" eb="66">
      <t>モウシコミ</t>
    </rPh>
    <rPh sb="67" eb="69">
      <t>テイイン</t>
    </rPh>
    <rPh sb="72" eb="74">
      <t>センコウ</t>
    </rPh>
    <rPh sb="77" eb="79">
      <t>バアイ</t>
    </rPh>
    <phoneticPr fontId="38"/>
  </si>
  <si>
    <t>令和３年度入学者よりクォーター科目、2026年度非開講</t>
    <phoneticPr fontId="1"/>
  </si>
  <si>
    <t>ドイツ近代文学研究史特論 III</t>
  </si>
  <si>
    <t>German Modern Literature (Specialized Lecture III)</t>
  </si>
  <si>
    <t>German Modern Literature (Specialized Lecture III)B</t>
    <phoneticPr fontId="1"/>
  </si>
  <si>
    <t>ドイツ近代文学研究史特論 IVA</t>
    <phoneticPr fontId="1"/>
  </si>
  <si>
    <t>令和３年度入学者よりクォーター科目
2026年度非開講</t>
    <phoneticPr fontId="1"/>
  </si>
  <si>
    <t>ドイツ近代文学研究 Ⅲ</t>
    <phoneticPr fontId="1"/>
  </si>
  <si>
    <t>German Modern Literature (Seminar Ⅲ)</t>
    <phoneticPr fontId="1"/>
  </si>
  <si>
    <t>ドイツ近代文学研究 ⅢA</t>
    <phoneticPr fontId="1"/>
  </si>
  <si>
    <t>German Modern Literature (Seminar Ⅲ)A</t>
    <phoneticPr fontId="1"/>
  </si>
  <si>
    <t>ドイツ近代文学研究 ⅢB</t>
    <phoneticPr fontId="1"/>
  </si>
  <si>
    <t>German Modern Literature (Seminar Ⅲ)B</t>
    <phoneticPr fontId="1"/>
  </si>
  <si>
    <t>フランス近代文学研究史特論 IIIA</t>
  </si>
  <si>
    <t>French Modern Literature (Specialized Lecture III)A</t>
    <phoneticPr fontId="1"/>
  </si>
  <si>
    <t>教員室</t>
    <rPh sb="0" eb="3">
      <t>キョウインシツ</t>
    </rPh>
    <phoneticPr fontId="1"/>
  </si>
  <si>
    <t>フランス近代文学研究史特論 IIIB</t>
  </si>
  <si>
    <t>French Modern Literature (Specialized Lecture III)B</t>
    <phoneticPr fontId="1"/>
  </si>
  <si>
    <t>フランス近代文学研究史特論 IVA</t>
  </si>
  <si>
    <t>French Modern Literature (Specialized Lecture IV)A</t>
    <phoneticPr fontId="1"/>
  </si>
  <si>
    <t>フランス近代文学研究史特論 IVB</t>
  </si>
  <si>
    <t>French Modern Literature (Specialized Lecture IV)B</t>
    <phoneticPr fontId="1"/>
  </si>
  <si>
    <t>フランス近代文学研究 IA</t>
  </si>
  <si>
    <t>French Modern Literature (Seminar I)A</t>
    <phoneticPr fontId="1"/>
  </si>
  <si>
    <t>火5</t>
    <rPh sb="0" eb="1">
      <t>ヒ</t>
    </rPh>
    <phoneticPr fontId="1"/>
  </si>
  <si>
    <t>フランス近代文学研究 IB</t>
  </si>
  <si>
    <t>French Modern Literature (Seminar I)B</t>
    <phoneticPr fontId="1"/>
  </si>
  <si>
    <t>フランス近代文学研究 IIA</t>
  </si>
  <si>
    <t>French Modern Literature (Seminar II)A</t>
    <phoneticPr fontId="1"/>
  </si>
  <si>
    <t>フランス近代文学研究 IIB</t>
  </si>
  <si>
    <t>French Modern Literature (Seminar II)B</t>
    <phoneticPr fontId="1"/>
  </si>
  <si>
    <t>ヨーロッパ史学特論IA</t>
    <phoneticPr fontId="1"/>
  </si>
  <si>
    <t>令和３年度入学者よりクォーター科目
2026年度非開講</t>
    <phoneticPr fontId="11"/>
  </si>
  <si>
    <t>地球社会統合科学府</t>
    <phoneticPr fontId="1"/>
  </si>
  <si>
    <t>講義題目：スイスの直接民主主義 
法学府「比較政治学特講第二」と同時開講
令和３年度よりクォーター科目</t>
    <phoneticPr fontId="1"/>
  </si>
  <si>
    <t>木1/木2</t>
    <phoneticPr fontId="1"/>
  </si>
  <si>
    <t>D107</t>
    <phoneticPr fontId="1"/>
  </si>
  <si>
    <t>講義題目：情報法外国文献購読</t>
    <phoneticPr fontId="11"/>
  </si>
  <si>
    <t>憲法特講第一</t>
    <rPh sb="5" eb="6">
      <t>イチ</t>
    </rPh>
    <phoneticPr fontId="1"/>
  </si>
  <si>
    <t>Constitutional Law, Advanced Lecture I</t>
    <phoneticPr fontId="1"/>
  </si>
  <si>
    <t>講義題目：方法論研究</t>
    <rPh sb="0" eb="2">
      <t>コウギ</t>
    </rPh>
    <rPh sb="2" eb="4">
      <t>ダイモク</t>
    </rPh>
    <phoneticPr fontId="1"/>
  </si>
  <si>
    <t>Constitutional Law, Advanced Lecture II</t>
    <phoneticPr fontId="1"/>
  </si>
  <si>
    <t>講義題目：行政学研究第2
学部、大学院合同</t>
    <rPh sb="0" eb="2">
      <t>コウギ</t>
    </rPh>
    <rPh sb="2" eb="4">
      <t>ダイモク</t>
    </rPh>
    <phoneticPr fontId="1"/>
  </si>
  <si>
    <t>講義題目：民事訴訟法の文献読解</t>
    <rPh sb="0" eb="2">
      <t>コウギ</t>
    </rPh>
    <rPh sb="2" eb="4">
      <t>ダイモク</t>
    </rPh>
    <phoneticPr fontId="1"/>
  </si>
  <si>
    <t>講義題目：戦時ゲスターポ関係史料読解（I）
学部、大学院合同</t>
    <phoneticPr fontId="11"/>
  </si>
  <si>
    <t>講義題目：戦時ゲスターポ関係史料読解（II）
学部、大学院合同</t>
    <phoneticPr fontId="11"/>
  </si>
  <si>
    <t>講義題目：政治と教養</t>
    <phoneticPr fontId="11"/>
  </si>
  <si>
    <t>講義題目：統治の技術</t>
    <phoneticPr fontId="11"/>
  </si>
  <si>
    <t>講義題目：現代政治理論X</t>
    <rPh sb="0" eb="4">
      <t>コウギダイモク</t>
    </rPh>
    <phoneticPr fontId="1"/>
  </si>
  <si>
    <t>講義題目：政治外交史研究</t>
    <phoneticPr fontId="11"/>
  </si>
  <si>
    <t>講義題目：スイスの直接民主主義 
地球社会統合科学府「市民自治論」と同時開講</t>
    <phoneticPr fontId="11"/>
  </si>
  <si>
    <t xml:space="preserve">【LL.M. and CSPA programmes offered by the Graduate School of Law, Kyushu University】 Courses for the fall semester will be added to the list when the timetable is finalized.  </t>
    <phoneticPr fontId="1"/>
  </si>
  <si>
    <t>2026
Spring</t>
    <phoneticPr fontId="1"/>
  </si>
  <si>
    <t>Law and Society (C) (A.L.)
- Introduction to Japanese Law, Historical Perspective (in Japanese)</t>
    <phoneticPr fontId="1"/>
  </si>
  <si>
    <t>E101, 1F East Zone 2</t>
    <phoneticPr fontId="1"/>
  </si>
  <si>
    <t>Transnational Business Law (D) (A.L.)
- Foreign Investment Law</t>
    <phoneticPr fontId="1"/>
  </si>
  <si>
    <t>Pejovic</t>
    <phoneticPr fontId="1"/>
  </si>
  <si>
    <t>Tue. 10:30-12:00
Thu. 10:30-12:00</t>
    <phoneticPr fontId="1"/>
  </si>
  <si>
    <t>（Tue.）E105, 1F East Zone 2
(Thu.) E104, 1F East Zone 2</t>
    <phoneticPr fontId="1"/>
  </si>
  <si>
    <t xml:space="preserve">YLP/LL.M./JDS/JLTT/BiP(Ends by 1st week of May) </t>
    <phoneticPr fontId="1"/>
  </si>
  <si>
    <t>Wed. 8:40-10:10</t>
    <phoneticPr fontId="1"/>
  </si>
  <si>
    <t>YLP/LL.M./JLTT/BiP</t>
  </si>
  <si>
    <t>JDS (Compulsory) &amp; GV</t>
    <phoneticPr fontId="1"/>
  </si>
  <si>
    <t>Transnational Public Law (D) (A.L.)
- International Labor Law II</t>
    <phoneticPr fontId="1"/>
  </si>
  <si>
    <t>Ago
Van Uytsel</t>
    <phoneticPr fontId="1"/>
  </si>
  <si>
    <t>D107, 1F East Zone 2</t>
    <phoneticPr fontId="1"/>
  </si>
  <si>
    <t>Maruyama
Van Uytsel</t>
    <phoneticPr fontId="1"/>
  </si>
  <si>
    <t>JDS 1st year (Compulsory) &amp; GV</t>
    <phoneticPr fontId="1"/>
  </si>
  <si>
    <t>Transnational Economic Law (A) (A.L.)
- Introduction to WTO</t>
    <phoneticPr fontId="1"/>
  </si>
  <si>
    <t>YLP/LL.M./JDS/JLTT/BiP (Consult w/ Prof. Li)</t>
    <phoneticPr fontId="1"/>
  </si>
  <si>
    <t>Vargas
Van Uytsel</t>
    <phoneticPr fontId="1"/>
  </si>
  <si>
    <t>Engineering Building  (West Zone Area)</t>
    <phoneticPr fontId="1"/>
  </si>
  <si>
    <t>Thu. 8:40-10:10</t>
    <phoneticPr fontId="1"/>
  </si>
  <si>
    <t>Early July</t>
    <phoneticPr fontId="1"/>
  </si>
  <si>
    <t>Introduction to Legal and Political Studies (D) (A.L.)
- Cultural Conflict Camp</t>
    <phoneticPr fontId="1"/>
  </si>
  <si>
    <r>
      <rPr>
        <i/>
        <sz val="10"/>
        <color theme="1"/>
        <rFont val="メイリオ"/>
        <family val="3"/>
        <charset val="128"/>
      </rPr>
      <t xml:space="preserve">Cultural Conflict </t>
    </r>
    <r>
      <rPr>
        <sz val="10"/>
        <color theme="1"/>
        <rFont val="メイリオ"/>
        <family val="3"/>
        <charset val="128"/>
      </rPr>
      <t>LL.M. (Compulsory)
YLP/LL.M./JDS/JLTT/BiP(Elective)
※CSPAと合同</t>
    </r>
    <rPh sb="76" eb="78">
      <t>ゴウドウ</t>
    </rPh>
    <phoneticPr fontId="1"/>
  </si>
  <si>
    <t>Law and Regulation (A) (A.L.)
- Competition Law in Asia</t>
    <phoneticPr fontId="1"/>
  </si>
  <si>
    <t>Porananond
Van Uytsel</t>
    <phoneticPr fontId="1"/>
  </si>
  <si>
    <t>May</t>
    <phoneticPr fontId="1"/>
  </si>
  <si>
    <t>Law and Contemporary Problem (B) (A.L.)
- Future and the Law</t>
    <phoneticPr fontId="1"/>
  </si>
  <si>
    <t>van den Boom
Van Uytsel</t>
    <phoneticPr fontId="1"/>
  </si>
  <si>
    <t>June-July</t>
    <phoneticPr fontId="1"/>
  </si>
  <si>
    <t>National Governance
- Political Corruption and Anti-Corruption</t>
    <phoneticPr fontId="1"/>
  </si>
  <si>
    <t>D,  5F East Zone 2</t>
    <phoneticPr fontId="1"/>
  </si>
  <si>
    <t>Introduction to Legal and Political Studies (D) (A.L.) For Cultural Conflict CSPA Student
- Cultural Conflict Camp For Cultural Conflict CSPA Student</t>
    <phoneticPr fontId="1"/>
  </si>
  <si>
    <t>（2026非開講）</t>
    <rPh sb="5" eb="8">
      <t>ヒカイコウ</t>
    </rPh>
    <phoneticPr fontId="11"/>
  </si>
  <si>
    <t>2026年度非開講</t>
    <rPh sb="4" eb="6">
      <t>ネンド</t>
    </rPh>
    <rPh sb="6" eb="7">
      <t>ヒ</t>
    </rPh>
    <rPh sb="7" eb="9">
      <t>カイコウ</t>
    </rPh>
    <phoneticPr fontId="11"/>
  </si>
  <si>
    <t>伊都イースト
E-317</t>
    <phoneticPr fontId="11"/>
  </si>
  <si>
    <t>伊都イースト
E-323</t>
    <rPh sb="0" eb="2">
      <t>イト</t>
    </rPh>
    <phoneticPr fontId="11"/>
  </si>
  <si>
    <t>西島　潤、北村　圭吾</t>
    <rPh sb="5" eb="7">
      <t>キタムラ</t>
    </rPh>
    <rPh sb="8" eb="10">
      <t>ケイゴ</t>
    </rPh>
    <phoneticPr fontId="1"/>
  </si>
  <si>
    <t>未定</t>
    <phoneticPr fontId="11"/>
  </si>
  <si>
    <t>笹岡　孝司</t>
    <rPh sb="0" eb="2">
      <t>ササオカ</t>
    </rPh>
    <rPh sb="3" eb="5">
      <t>タカシツカサ</t>
    </rPh>
    <phoneticPr fontId="1"/>
  </si>
  <si>
    <t>未定</t>
    <rPh sb="0" eb="2">
      <t>ミテイ</t>
    </rPh>
    <phoneticPr fontId="61"/>
  </si>
  <si>
    <t>Use of natural enemies and environmentally</t>
    <phoneticPr fontId="1"/>
  </si>
  <si>
    <t>天敵昆虫学分野ゼミ室５２６</t>
    <phoneticPr fontId="1"/>
  </si>
  <si>
    <t>Advanced Resources and Environment Sciences of Aquatic Organ</t>
    <phoneticPr fontId="1"/>
  </si>
  <si>
    <t>TA VIET TON</t>
    <phoneticPr fontId="1"/>
  </si>
  <si>
    <t>木4</t>
    <phoneticPr fontId="1"/>
  </si>
  <si>
    <t>ウエスト５号館２２５教室</t>
    <phoneticPr fontId="1"/>
  </si>
  <si>
    <t>ウエスト５号館３３０教室</t>
    <rPh sb="10" eb="12">
      <t>キョウシツ</t>
    </rPh>
    <phoneticPr fontId="1"/>
  </si>
  <si>
    <t>食品品質制御学特論</t>
    <rPh sb="4" eb="6">
      <t>セイギョ</t>
    </rPh>
    <phoneticPr fontId="1"/>
  </si>
  <si>
    <t>Advanced Food Quality Control</t>
    <phoneticPr fontId="1"/>
  </si>
  <si>
    <t>ウエスト５号館３２７教室</t>
    <rPh sb="10" eb="12">
      <t>キョウシツ</t>
    </rPh>
    <phoneticPr fontId="11"/>
  </si>
  <si>
    <t>ウエスト５号館２２９教室</t>
    <phoneticPr fontId="1"/>
  </si>
  <si>
    <t>https://forms.gle/7F9SZMgFrp6CUSNF9</t>
    <phoneticPr fontId="1"/>
  </si>
  <si>
    <t>2024.4～2027.3</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</si>
</sst>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m/d;@"/>
    <numFmt numFmtId="178" formatCode="0_);[Red]\(0\)"/>
  </numFmts>
  <fonts count="12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0.5"/>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9"/>
      <color rgb="FF0000FF"/>
      <name val="ＭＳ Ｐゴシック"/>
      <family val="3"/>
      <charset val="128"/>
      <scheme val="minor"/>
    </font>
    <font>
      <sz val="9"/>
      <color rgb="FF000000"/>
      <name val="MS UI Gothic"/>
      <family val="3"/>
      <charset val="128"/>
    </font>
    <font>
      <b/>
      <sz val="14"/>
      <color theme="1"/>
      <name val="ＭＳ Ｐゴシック"/>
      <family val="3"/>
      <charset val="128"/>
      <scheme val="minor"/>
    </font>
    <font>
      <b/>
      <sz val="11"/>
      <color theme="1"/>
      <name val="ＭＳ Ｐゴシック"/>
      <family val="3"/>
      <charset val="128"/>
      <scheme val="minor"/>
    </font>
    <font>
      <sz val="6"/>
      <name val="ＭＳ Ｐゴシック"/>
      <family val="3"/>
      <charset val="128"/>
    </font>
    <font>
      <b/>
      <sz val="16"/>
      <color theme="1"/>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1"/>
      <color rgb="FF0000FF"/>
      <name val="ＭＳ Ｐゴシック"/>
      <family val="3"/>
      <charset val="128"/>
      <scheme val="minor"/>
    </font>
    <font>
      <b/>
      <sz val="11"/>
      <color indexed="8"/>
      <name val="ＭＳ Ｐゴシック"/>
      <family val="3"/>
      <charset val="128"/>
    </font>
    <font>
      <b/>
      <sz val="11"/>
      <color rgb="FFFF0000"/>
      <name val="ＭＳ Ｐゴシック"/>
      <family val="3"/>
      <charset val="128"/>
    </font>
    <font>
      <b/>
      <sz val="11"/>
      <name val="ＭＳ Ｐゴシック"/>
      <family val="3"/>
      <charset val="128"/>
    </font>
    <font>
      <sz val="10"/>
      <color rgb="FFFF0000"/>
      <name val="ＭＳ Ｐゴシック"/>
      <family val="3"/>
      <charset val="128"/>
      <scheme val="minor"/>
    </font>
    <font>
      <sz val="11"/>
      <color theme="1"/>
      <name val="ＭＳ Ｐゴシック"/>
      <family val="2"/>
      <charset val="128"/>
      <scheme val="minor"/>
    </font>
    <font>
      <sz val="11"/>
      <color indexed="8"/>
      <name val="Calibri"/>
      <family val="2"/>
    </font>
    <font>
      <sz val="12"/>
      <name val="ＭＳ Ｐゴシック"/>
      <family val="3"/>
      <charset val="128"/>
    </font>
    <font>
      <sz val="11"/>
      <name val="ＭＳ Ｐゴシック"/>
      <family val="3"/>
      <charset val="128"/>
    </font>
    <font>
      <sz val="11"/>
      <color indexed="8"/>
      <name val="ＭＳ Ｐゴシック"/>
      <family val="3"/>
      <charset val="128"/>
    </font>
    <font>
      <b/>
      <sz val="16"/>
      <color theme="0"/>
      <name val="ＭＳ Ｐゴシック"/>
      <family val="3"/>
      <charset val="128"/>
    </font>
    <font>
      <b/>
      <sz val="24"/>
      <color theme="0"/>
      <name val="ＭＳ Ｐゴシック"/>
      <family val="3"/>
      <charset val="128"/>
    </font>
    <font>
      <b/>
      <sz val="18"/>
      <color theme="0"/>
      <name val="ＭＳ Ｐゴシック"/>
      <family val="3"/>
      <charset val="128"/>
    </font>
    <font>
      <b/>
      <sz val="12"/>
      <name val="ＭＳ Ｐゴシック"/>
      <family val="3"/>
      <charset val="128"/>
    </font>
    <font>
      <sz val="10"/>
      <name val="ＭＳ Ｐゴシック"/>
      <family val="3"/>
      <charset val="128"/>
    </font>
    <font>
      <sz val="11"/>
      <color rgb="FF0000FF"/>
      <name val="ＭＳ Ｐゴシック"/>
      <family val="3"/>
      <charset val="128"/>
    </font>
    <font>
      <sz val="9"/>
      <name val="ＭＳ Ｐゴシック"/>
      <family val="3"/>
      <charset val="128"/>
    </font>
    <font>
      <b/>
      <sz val="18"/>
      <color theme="3"/>
      <name val="ＭＳ Ｐゴシック"/>
      <family val="2"/>
      <charset val="128"/>
      <scheme val="major"/>
    </font>
    <font>
      <i/>
      <sz val="11"/>
      <color rgb="FF7F7F7F"/>
      <name val="ＭＳ Ｐゴシック"/>
      <family val="2"/>
      <charset val="128"/>
      <scheme val="minor"/>
    </font>
    <font>
      <b/>
      <sz val="18"/>
      <color theme="0"/>
      <name val="ＭＳ Ｐゴシック"/>
      <family val="3"/>
      <charset val="128"/>
      <scheme val="minor"/>
    </font>
    <font>
      <b/>
      <sz val="24"/>
      <color theme="0"/>
      <name val="ＭＳ Ｐゴシック"/>
      <family val="3"/>
      <charset val="128"/>
      <scheme val="minor"/>
    </font>
    <font>
      <b/>
      <sz val="12"/>
      <color indexed="8"/>
      <name val="ＭＳ Ｐゴシック"/>
      <family val="3"/>
      <charset val="128"/>
    </font>
    <font>
      <b/>
      <sz val="14"/>
      <color rgb="FF0000FF"/>
      <name val="ＭＳ Ｐゴシック"/>
      <family val="3"/>
      <charset val="128"/>
    </font>
    <font>
      <sz val="9"/>
      <color rgb="FFFF0000"/>
      <name val="ＭＳ Ｐゴシック"/>
      <family val="3"/>
      <charset val="128"/>
      <scheme val="minor"/>
    </font>
    <font>
      <u/>
      <sz val="11"/>
      <color theme="10"/>
      <name val="Calibri"/>
      <family val="2"/>
    </font>
    <font>
      <sz val="11"/>
      <color rgb="FFFF0000"/>
      <name val="ＭＳ Ｐゴシック"/>
      <family val="2"/>
      <charset val="128"/>
      <scheme val="minor"/>
    </font>
    <font>
      <sz val="10"/>
      <color rgb="FFFF0000"/>
      <name val="ＭＳ Ｐゴシック"/>
      <family val="3"/>
      <charset val="128"/>
    </font>
    <font>
      <sz val="10.5"/>
      <color theme="8" tint="-0.499984740745262"/>
      <name val="ＭＳ Ｐゴシック"/>
      <family val="3"/>
      <charset val="128"/>
      <scheme val="minor"/>
    </font>
    <font>
      <sz val="11"/>
      <color theme="8" tint="-0.499984740745262"/>
      <name val="ＭＳ Ｐゴシック"/>
      <family val="3"/>
      <charset val="128"/>
      <scheme val="minor"/>
    </font>
    <font>
      <b/>
      <u/>
      <sz val="11"/>
      <color rgb="FFFF0000"/>
      <name val="ＭＳ Ｐゴシック"/>
      <family val="3"/>
      <charset val="128"/>
      <scheme val="minor"/>
    </font>
    <font>
      <b/>
      <sz val="16"/>
      <name val="Calibri"/>
      <family val="2"/>
    </font>
    <font>
      <sz val="11"/>
      <color rgb="FF006100"/>
      <name val="ＭＳ Ｐゴシック"/>
      <family val="2"/>
      <charset val="128"/>
      <scheme val="minor"/>
    </font>
    <font>
      <sz val="11"/>
      <color theme="1"/>
      <name val="メイリオ"/>
      <family val="3"/>
      <charset val="128"/>
    </font>
    <font>
      <sz val="11"/>
      <color rgb="FFFF0000"/>
      <name val="メイリオ"/>
      <family val="3"/>
      <charset val="128"/>
    </font>
    <font>
      <b/>
      <sz val="11"/>
      <color theme="0"/>
      <name val="メイリオ"/>
      <family val="3"/>
      <charset val="128"/>
    </font>
    <font>
      <b/>
      <sz val="11"/>
      <color rgb="FFFF0000"/>
      <name val="メイリオ"/>
      <family val="3"/>
      <charset val="128"/>
    </font>
    <font>
      <b/>
      <sz val="11"/>
      <color theme="1"/>
      <name val="メイリオ"/>
      <family val="3"/>
      <charset val="128"/>
    </font>
    <font>
      <b/>
      <sz val="11"/>
      <color theme="1"/>
      <name val="ＭＳ Ｐゴシック"/>
      <family val="3"/>
      <charset val="128"/>
    </font>
    <font>
      <b/>
      <sz val="11"/>
      <color rgb="FFFFFF00"/>
      <name val="メイリオ"/>
      <family val="3"/>
      <charset val="128"/>
    </font>
    <font>
      <sz val="14"/>
      <color theme="1"/>
      <name val="メイリオ"/>
      <family val="3"/>
      <charset val="128"/>
    </font>
    <font>
      <sz val="11"/>
      <name val="メイリオ"/>
      <family val="3"/>
      <charset val="128"/>
    </font>
    <font>
      <sz val="10"/>
      <color theme="1"/>
      <name val="メイリオ"/>
      <family val="3"/>
      <charset val="128"/>
    </font>
    <font>
      <sz val="14"/>
      <name val="メイリオ"/>
      <family val="3"/>
      <charset val="128"/>
    </font>
    <font>
      <u/>
      <sz val="11"/>
      <color theme="10"/>
      <name val="メイリオ"/>
      <family val="3"/>
      <charset val="128"/>
    </font>
    <font>
      <sz val="10"/>
      <name val="メイリオ"/>
      <family val="3"/>
      <charset val="128"/>
    </font>
    <font>
      <sz val="11"/>
      <color theme="4" tint="-0.249977111117893"/>
      <name val="ＭＳ Ｐゴシック"/>
      <family val="2"/>
      <charset val="128"/>
      <scheme val="minor"/>
    </font>
    <font>
      <b/>
      <sz val="14"/>
      <color rgb="FFFF0000"/>
      <name val="メイリオ"/>
      <family val="3"/>
      <charset val="128"/>
    </font>
    <font>
      <b/>
      <sz val="11"/>
      <color rgb="FF0000FF"/>
      <name val="メイリオ"/>
      <family val="3"/>
      <charset val="128"/>
    </font>
    <font>
      <sz val="11"/>
      <color rgb="FF0000FF"/>
      <name val="メイリオ"/>
      <family val="3"/>
      <charset val="128"/>
    </font>
    <font>
      <b/>
      <sz val="20"/>
      <name val="メイリオ"/>
      <family val="3"/>
      <charset val="128"/>
    </font>
    <font>
      <b/>
      <sz val="26"/>
      <color rgb="FFFF0000"/>
      <name val="メイリオ"/>
      <family val="3"/>
      <charset val="128"/>
    </font>
    <font>
      <strike/>
      <sz val="11"/>
      <name val="メイリオ"/>
      <family val="3"/>
      <charset val="128"/>
    </font>
    <font>
      <u/>
      <sz val="11"/>
      <color rgb="FFFF0000"/>
      <name val="ＭＳ Ｐゴシック"/>
      <family val="3"/>
      <charset val="128"/>
      <scheme val="minor"/>
    </font>
    <font>
      <sz val="14"/>
      <color rgb="FFFF0000"/>
      <name val="メイリオ"/>
      <family val="3"/>
      <charset val="128"/>
    </font>
    <font>
      <sz val="9"/>
      <color theme="1"/>
      <name val="メイリオ"/>
      <family val="3"/>
      <charset val="128"/>
    </font>
    <font>
      <sz val="10"/>
      <color rgb="FFFF0000"/>
      <name val="メイリオ"/>
      <family val="3"/>
      <charset val="128"/>
    </font>
    <font>
      <u/>
      <sz val="11"/>
      <color rgb="FFFF0000"/>
      <name val="メイリオ"/>
      <family val="3"/>
      <charset val="128"/>
    </font>
    <font>
      <strike/>
      <sz val="10"/>
      <color rgb="FFFF0000"/>
      <name val="メイリオ"/>
      <family val="3"/>
      <charset val="128"/>
    </font>
    <font>
      <sz val="11"/>
      <color indexed="8"/>
      <name val="メイリオ"/>
      <family val="3"/>
      <charset val="128"/>
    </font>
    <font>
      <sz val="12"/>
      <name val="メイリオ"/>
      <family val="3"/>
      <charset val="128"/>
    </font>
    <font>
      <sz val="9"/>
      <color indexed="8"/>
      <name val="メイリオ"/>
      <family val="3"/>
      <charset val="128"/>
    </font>
    <font>
      <b/>
      <sz val="16"/>
      <color theme="0"/>
      <name val="メイリオ"/>
      <family val="3"/>
      <charset val="128"/>
    </font>
    <font>
      <b/>
      <sz val="12"/>
      <name val="メイリオ"/>
      <family val="3"/>
      <charset val="128"/>
    </font>
    <font>
      <b/>
      <sz val="11"/>
      <color indexed="8"/>
      <name val="メイリオ"/>
      <family val="3"/>
      <charset val="128"/>
    </font>
    <font>
      <b/>
      <sz val="11"/>
      <name val="メイリオ"/>
      <family val="3"/>
      <charset val="128"/>
    </font>
    <font>
      <b/>
      <sz val="10"/>
      <color theme="0"/>
      <name val="メイリオ"/>
      <family val="3"/>
      <charset val="128"/>
    </font>
    <font>
      <b/>
      <sz val="48"/>
      <color rgb="FFFF0000"/>
      <name val="メイリオ"/>
      <family val="3"/>
      <charset val="128"/>
    </font>
    <font>
      <b/>
      <u/>
      <sz val="16"/>
      <color theme="0"/>
      <name val="メイリオ"/>
      <family val="3"/>
      <charset val="128"/>
    </font>
    <font>
      <b/>
      <sz val="10"/>
      <color rgb="FF0000FF"/>
      <name val="メイリオ"/>
      <family val="3"/>
      <charset val="128"/>
    </font>
    <font>
      <sz val="14"/>
      <color rgb="FF0000FF"/>
      <name val="メイリオ"/>
      <family val="3"/>
      <charset val="128"/>
    </font>
    <font>
      <sz val="11"/>
      <color theme="0"/>
      <name val="メイリオ"/>
      <family val="3"/>
      <charset val="128"/>
    </font>
    <font>
      <b/>
      <sz val="10"/>
      <color rgb="FFFF0000"/>
      <name val="メイリオ"/>
      <family val="3"/>
      <charset val="128"/>
    </font>
    <font>
      <b/>
      <sz val="9"/>
      <color rgb="FFFF0000"/>
      <name val="メイリオ"/>
      <family val="3"/>
      <charset val="128"/>
    </font>
    <font>
      <sz val="9"/>
      <name val="メイリオ"/>
      <family val="3"/>
      <charset val="128"/>
    </font>
    <font>
      <sz val="9"/>
      <color rgb="FFFF0000"/>
      <name val="メイリオ"/>
      <family val="3"/>
      <charset val="128"/>
    </font>
    <font>
      <u/>
      <sz val="11"/>
      <color rgb="FF0000FF"/>
      <name val="メイリオ"/>
      <family val="3"/>
      <charset val="128"/>
    </font>
    <font>
      <strike/>
      <sz val="9"/>
      <name val="メイリオ"/>
      <family val="3"/>
      <charset val="128"/>
    </font>
    <font>
      <sz val="11"/>
      <color rgb="FF3333FF"/>
      <name val="メイリオ"/>
      <family val="3"/>
      <charset val="128"/>
    </font>
    <font>
      <sz val="9"/>
      <color theme="0"/>
      <name val="メイリオ"/>
      <family val="3"/>
      <charset val="128"/>
    </font>
    <font>
      <strike/>
      <sz val="11"/>
      <color rgb="FFFF0000"/>
      <name val="メイリオ"/>
      <family val="3"/>
      <charset val="128"/>
    </font>
    <font>
      <b/>
      <sz val="11"/>
      <color rgb="FFFF0000"/>
      <name val="ＭＳ Ｐゴシック"/>
      <family val="2"/>
      <charset val="128"/>
      <scheme val="minor"/>
    </font>
    <font>
      <strike/>
      <sz val="10"/>
      <name val="メイリオ"/>
      <family val="3"/>
      <charset val="128"/>
    </font>
    <font>
      <sz val="9"/>
      <color indexed="8"/>
      <name val="ＭＳ Ｐゴシック"/>
      <family val="3"/>
      <charset val="128"/>
    </font>
    <font>
      <sz val="10"/>
      <color indexed="8"/>
      <name val="ＭＳ Ｐゴシック"/>
      <family val="3"/>
      <charset val="128"/>
    </font>
    <font>
      <sz val="10.5"/>
      <color indexed="8"/>
      <name val="ＭＳ Ｐゴシック"/>
      <family val="3"/>
      <charset val="128"/>
    </font>
    <font>
      <b/>
      <sz val="10"/>
      <name val="ＭＳ Ｐゴシック"/>
      <family val="3"/>
      <charset val="128"/>
    </font>
    <font>
      <b/>
      <sz val="14"/>
      <name val="ＭＳ Ｐゴシック"/>
      <family val="3"/>
      <charset val="128"/>
    </font>
    <font>
      <sz val="12"/>
      <color indexed="8"/>
      <name val="ＭＳ Ｐゴシック"/>
      <family val="3"/>
      <charset val="128"/>
    </font>
    <font>
      <u/>
      <sz val="11"/>
      <color rgb="FFFF0000"/>
      <name val="Calibri"/>
      <family val="2"/>
    </font>
    <font>
      <sz val="14"/>
      <name val="Arial"/>
      <family val="2"/>
    </font>
    <font>
      <sz val="11"/>
      <color rgb="FF000000"/>
      <name val="ＭＳ Ｐゴシック"/>
      <family val="3"/>
      <charset val="128"/>
    </font>
    <font>
      <sz val="10.5"/>
      <name val="ＭＳ Ｐゴシック"/>
      <family val="3"/>
      <charset val="128"/>
    </font>
    <font>
      <u/>
      <sz val="10.5"/>
      <name val="ＭＳ Ｐゴシック"/>
      <family val="3"/>
      <charset val="128"/>
    </font>
    <font>
      <b/>
      <sz val="13"/>
      <color theme="3"/>
      <name val="ＭＳ Ｐゴシック"/>
      <family val="2"/>
      <charset val="128"/>
      <scheme val="minor"/>
    </font>
    <font>
      <strike/>
      <sz val="14"/>
      <color rgb="FFFF0000"/>
      <name val="メイリオ"/>
      <family val="3"/>
      <charset val="128"/>
    </font>
    <font>
      <strike/>
      <sz val="14"/>
      <name val="メイリオ"/>
      <family val="3"/>
      <charset val="128"/>
    </font>
    <font>
      <sz val="11"/>
      <name val="ＭＳ Ｐゴシック"/>
      <family val="2"/>
      <charset val="128"/>
      <scheme val="minor"/>
    </font>
    <font>
      <sz val="10"/>
      <color rgb="FF0000FF"/>
      <name val="メイリオ"/>
      <family val="3"/>
      <charset val="128"/>
    </font>
    <font>
      <sz val="12"/>
      <color rgb="FF0000FF"/>
      <name val="ＭＳ Ｐゴシック"/>
      <family val="3"/>
      <charset val="128"/>
    </font>
    <font>
      <sz val="10"/>
      <color rgb="FF0000FF"/>
      <name val="ＭＳ Ｐゴシック"/>
      <family val="3"/>
      <charset val="128"/>
    </font>
    <font>
      <b/>
      <sz val="14"/>
      <color theme="0"/>
      <name val="メイリオ"/>
      <family val="3"/>
      <charset val="128"/>
    </font>
    <font>
      <b/>
      <u/>
      <sz val="14"/>
      <color theme="0"/>
      <name val="メイリオ"/>
      <family val="3"/>
      <charset val="128"/>
    </font>
    <font>
      <b/>
      <sz val="14"/>
      <color rgb="FF0000FF"/>
      <name val="メイリオ"/>
      <family val="3"/>
      <charset val="128"/>
    </font>
    <font>
      <u/>
      <sz val="10"/>
      <color rgb="FFFF0000"/>
      <name val="メイリオ"/>
      <family val="3"/>
      <charset val="128"/>
    </font>
    <font>
      <b/>
      <u/>
      <sz val="12"/>
      <color rgb="FF0000FF"/>
      <name val="メイリオ"/>
      <family val="3"/>
      <charset val="128"/>
    </font>
    <font>
      <b/>
      <sz val="11"/>
      <color rgb="FFFF0000"/>
      <name val="Calibri"/>
      <family val="2"/>
    </font>
    <font>
      <i/>
      <sz val="10"/>
      <color theme="1"/>
      <name val="メイリオ"/>
      <family val="3"/>
      <charset val="128"/>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rgb="FF0070C0"/>
        <bgColor indexed="64"/>
      </patternFill>
    </fill>
    <fill>
      <patternFill patternType="solid">
        <fgColor rgb="FF7030A0"/>
        <bgColor indexed="64"/>
      </patternFill>
    </fill>
    <fill>
      <patternFill patternType="solid">
        <fgColor rgb="FFFF0000"/>
        <bgColor indexed="64"/>
      </patternFill>
    </fill>
    <fill>
      <patternFill patternType="solid">
        <fgColor theme="4"/>
        <bgColor indexed="64"/>
      </patternFill>
    </fill>
    <fill>
      <patternFill patternType="solid">
        <fgColor rgb="FF00B0F0"/>
        <bgColor indexed="64"/>
      </patternFill>
    </fill>
    <fill>
      <patternFill patternType="solid">
        <fgColor rgb="FFFFFFCC"/>
        <bgColor indexed="64"/>
      </patternFill>
    </fill>
    <fill>
      <patternFill patternType="solid">
        <fgColor theme="7"/>
        <bgColor indexed="64"/>
      </patternFill>
    </fill>
  </fills>
  <borders count="65">
    <border>
      <left/>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top style="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style="thin">
        <color auto="1"/>
      </right>
      <top/>
      <bottom style="thin">
        <color auto="1"/>
      </bottom>
      <diagonal/>
    </border>
    <border>
      <left/>
      <right/>
      <top style="double">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diagonalDown="1">
      <left/>
      <right/>
      <top/>
      <bottom/>
      <diagonal style="thin">
        <color auto="1"/>
      </diagonal>
    </border>
    <border diagonalDown="1">
      <left/>
      <right/>
      <top/>
      <bottom/>
      <diagonal style="thin">
        <color rgb="FFFF0000"/>
      </diagonal>
    </border>
    <border>
      <left style="thick">
        <color rgb="FFFF0000"/>
      </left>
      <right style="thick">
        <color rgb="FFFF0000"/>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ck">
        <color rgb="FFFF0000"/>
      </left>
      <right style="thick">
        <color rgb="FFFF0000"/>
      </right>
      <top style="thin">
        <color theme="1"/>
      </top>
      <bottom style="thin">
        <color theme="1"/>
      </bottom>
      <diagonal/>
    </border>
    <border diagonalDown="1">
      <left/>
      <right/>
      <top/>
      <bottom/>
      <diagonal style="thin">
        <color theme="1"/>
      </diagonal>
    </border>
  </borders>
  <cellStyleXfs count="7">
    <xf numFmtId="0" fontId="0" fillId="0" borderId="0">
      <alignment vertical="center"/>
    </xf>
    <xf numFmtId="0" fontId="39" fillId="0" borderId="0" applyNumberFormat="0" applyFill="0" applyBorder="0" applyAlignment="0" applyProtection="0"/>
    <xf numFmtId="0" fontId="21" fillId="0" borderId="0"/>
    <xf numFmtId="0" fontId="21" fillId="0" borderId="0"/>
    <xf numFmtId="0" fontId="20" fillId="0" borderId="0">
      <alignment vertical="center"/>
    </xf>
    <xf numFmtId="0" fontId="21" fillId="0" borderId="0"/>
    <xf numFmtId="0" fontId="20" fillId="0" borderId="0">
      <alignment vertical="center"/>
    </xf>
  </cellStyleXfs>
  <cellXfs count="800">
    <xf numFmtId="0" fontId="0" fillId="0" borderId="0" xfId="0">
      <alignment vertical="center"/>
    </xf>
    <xf numFmtId="0" fontId="24" fillId="0" borderId="0" xfId="0" applyFont="1" applyFill="1" applyProtection="1">
      <alignment vertical="center"/>
      <protection locked="0"/>
    </xf>
    <xf numFmtId="0" fontId="16" fillId="0" borderId="0" xfId="0" applyFont="1" applyFill="1" applyAlignment="1" applyProtection="1">
      <alignment horizontal="center" vertical="center"/>
      <protection locked="0"/>
    </xf>
    <xf numFmtId="0" fontId="24" fillId="0" borderId="31" xfId="0" applyFont="1" applyFill="1" applyBorder="1" applyAlignment="1" applyProtection="1">
      <alignment horizontal="center" vertical="center" wrapText="1"/>
      <protection locked="0"/>
    </xf>
    <xf numFmtId="0" fontId="23" fillId="0" borderId="0" xfId="0" applyFont="1" applyFill="1" applyAlignment="1" applyProtection="1">
      <alignment vertical="center"/>
      <protection locked="0"/>
    </xf>
    <xf numFmtId="0" fontId="22" fillId="0" borderId="0" xfId="0" applyFont="1" applyFill="1" applyAlignment="1" applyProtection="1">
      <alignment horizontal="center" vertical="center"/>
      <protection locked="0"/>
    </xf>
    <xf numFmtId="0" fontId="47" fillId="9" borderId="0" xfId="0" applyFont="1" applyFill="1" applyBorder="1" applyAlignment="1" applyProtection="1">
      <alignment horizontal="center" vertical="center"/>
    </xf>
    <xf numFmtId="0" fontId="47" fillId="9" borderId="0" xfId="0" applyFont="1" applyFill="1" applyBorder="1" applyAlignment="1" applyProtection="1">
      <alignment horizontal="center" vertical="center" wrapText="1"/>
    </xf>
    <xf numFmtId="0" fontId="51" fillId="9" borderId="0" xfId="0" applyFont="1" applyFill="1" applyBorder="1" applyAlignment="1" applyProtection="1">
      <alignment vertical="center"/>
    </xf>
    <xf numFmtId="0" fontId="54" fillId="9" borderId="0" xfId="0" applyFont="1" applyFill="1" applyBorder="1" applyAlignment="1" applyProtection="1">
      <alignment horizontal="center" vertical="center"/>
    </xf>
    <xf numFmtId="0" fontId="55" fillId="9" borderId="0" xfId="0" applyFont="1" applyFill="1" applyBorder="1" applyAlignment="1" applyProtection="1">
      <alignment vertical="center" wrapText="1"/>
    </xf>
    <xf numFmtId="0" fontId="47" fillId="9" borderId="0" xfId="0" applyFont="1" applyFill="1" applyBorder="1" applyAlignment="1" applyProtection="1">
      <alignment vertical="center" wrapText="1"/>
    </xf>
    <xf numFmtId="0" fontId="56" fillId="9" borderId="0" xfId="0" applyFont="1" applyFill="1" applyBorder="1" applyAlignment="1" applyProtection="1">
      <alignment vertical="center" wrapText="1"/>
    </xf>
    <xf numFmtId="0" fontId="47" fillId="0" borderId="0" xfId="0" applyFont="1" applyBorder="1" applyAlignment="1" applyProtection="1">
      <alignment vertical="center" wrapText="1"/>
    </xf>
    <xf numFmtId="0" fontId="47" fillId="0" borderId="0" xfId="0" applyFont="1" applyBorder="1" applyProtection="1">
      <alignment vertical="center"/>
    </xf>
    <xf numFmtId="0" fontId="47" fillId="5" borderId="0" xfId="0" applyFont="1" applyFill="1" applyBorder="1" applyAlignment="1" applyProtection="1">
      <alignment horizontal="center" vertical="center" wrapText="1"/>
    </xf>
    <xf numFmtId="0" fontId="47" fillId="0" borderId="0" xfId="0" applyFont="1" applyBorder="1" applyAlignment="1" applyProtection="1">
      <alignment horizontal="center" vertical="center" wrapText="1"/>
    </xf>
    <xf numFmtId="0" fontId="54" fillId="5" borderId="0" xfId="0" applyFont="1" applyFill="1" applyBorder="1" applyAlignment="1" applyProtection="1">
      <alignment horizontal="center" vertical="center"/>
    </xf>
    <xf numFmtId="0" fontId="55" fillId="5" borderId="0" xfId="0" applyFont="1" applyFill="1" applyBorder="1" applyAlignment="1" applyProtection="1">
      <alignment vertical="center" wrapText="1"/>
    </xf>
    <xf numFmtId="0" fontId="47" fillId="5" borderId="0" xfId="0" applyFont="1" applyFill="1" applyBorder="1" applyAlignment="1" applyProtection="1">
      <alignment vertical="center" wrapText="1"/>
    </xf>
    <xf numFmtId="0" fontId="47" fillId="5" borderId="0" xfId="0" applyFont="1" applyFill="1" applyBorder="1" applyAlignment="1" applyProtection="1">
      <alignment horizontal="center" vertical="center"/>
    </xf>
    <xf numFmtId="0" fontId="56" fillId="5" borderId="0" xfId="0" applyFont="1" applyFill="1" applyBorder="1" applyAlignment="1" applyProtection="1">
      <alignment vertical="center" wrapText="1"/>
    </xf>
    <xf numFmtId="0" fontId="58" fillId="0" borderId="0" xfId="1" applyFont="1" applyFill="1" applyBorder="1" applyAlignment="1" applyProtection="1">
      <alignment vertical="center" wrapText="1"/>
    </xf>
    <xf numFmtId="0" fontId="59" fillId="0" borderId="0" xfId="0" applyFont="1" applyBorder="1" applyAlignment="1" applyProtection="1">
      <alignment vertical="center" wrapText="1"/>
    </xf>
    <xf numFmtId="0" fontId="55" fillId="0" borderId="0" xfId="0" applyFont="1" applyFill="1" applyBorder="1" applyAlignment="1" applyProtection="1">
      <alignment vertical="center" wrapText="1"/>
    </xf>
    <xf numFmtId="0" fontId="62" fillId="5" borderId="0" xfId="0" applyFont="1" applyFill="1" applyBorder="1" applyAlignment="1" applyProtection="1">
      <alignment vertical="center"/>
    </xf>
    <xf numFmtId="0" fontId="55" fillId="5" borderId="0"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wrapText="1"/>
    </xf>
    <xf numFmtId="0" fontId="54" fillId="11" borderId="0" xfId="0" applyFont="1" applyFill="1" applyBorder="1" applyAlignment="1" applyProtection="1">
      <alignment horizontal="center" vertical="center"/>
    </xf>
    <xf numFmtId="0" fontId="47" fillId="0" borderId="0" xfId="0" applyFont="1" applyBorder="1" applyAlignment="1" applyProtection="1">
      <alignment horizontal="center" vertical="center"/>
    </xf>
    <xf numFmtId="0" fontId="56" fillId="0" borderId="0" xfId="0" applyFont="1" applyFill="1" applyBorder="1" applyAlignment="1" applyProtection="1">
      <alignment vertical="center" wrapText="1"/>
    </xf>
    <xf numFmtId="0" fontId="47" fillId="0" borderId="0" xfId="0" applyFont="1" applyFill="1" applyBorder="1" applyProtection="1">
      <alignment vertical="center"/>
    </xf>
    <xf numFmtId="0" fontId="56" fillId="0" borderId="0" xfId="0" applyFont="1" applyBorder="1" applyAlignment="1" applyProtection="1">
      <alignment vertical="center" wrapText="1"/>
    </xf>
    <xf numFmtId="0" fontId="51" fillId="5" borderId="0" xfId="0" applyFont="1" applyFill="1" applyBorder="1" applyAlignment="1" applyProtection="1">
      <alignment vertical="center"/>
    </xf>
    <xf numFmtId="0" fontId="49" fillId="9" borderId="0" xfId="0" applyFont="1" applyFill="1" applyBorder="1" applyAlignment="1" applyProtection="1">
      <alignment vertical="center"/>
    </xf>
    <xf numFmtId="0" fontId="39" fillId="0" borderId="0" xfId="1" applyFill="1" applyBorder="1" applyAlignment="1" applyProtection="1">
      <alignment vertical="center" wrapText="1"/>
    </xf>
    <xf numFmtId="0" fontId="23" fillId="0" borderId="0" xfId="0" applyFont="1" applyFill="1" applyProtection="1">
      <alignment vertical="center"/>
    </xf>
    <xf numFmtId="0" fontId="24" fillId="0" borderId="0" xfId="0" applyFont="1" applyFill="1" applyProtection="1">
      <alignment vertical="center"/>
    </xf>
    <xf numFmtId="0" fontId="24" fillId="0" borderId="0" xfId="0" applyFont="1" applyFill="1" applyAlignment="1" applyProtection="1">
      <alignment horizontal="center" wrapText="1"/>
    </xf>
    <xf numFmtId="0" fontId="24" fillId="0" borderId="0" xfId="0" applyFont="1" applyFill="1" applyAlignment="1" applyProtection="1">
      <alignment horizontal="center"/>
    </xf>
    <xf numFmtId="0" fontId="29" fillId="0" borderId="0" xfId="0" applyFont="1" applyFill="1" applyBorder="1" applyAlignment="1" applyProtection="1">
      <alignment vertical="center" wrapText="1"/>
    </xf>
    <xf numFmtId="0" fontId="23" fillId="0" borderId="0" xfId="0" applyFont="1" applyFill="1" applyBorder="1" applyAlignment="1" applyProtection="1">
      <alignment horizontal="left" vertical="center" wrapText="1"/>
    </xf>
    <xf numFmtId="0" fontId="22" fillId="0" borderId="0" xfId="0" applyFont="1" applyFill="1" applyBorder="1" applyAlignment="1" applyProtection="1">
      <alignment horizontal="left" vertical="center" wrapText="1"/>
    </xf>
    <xf numFmtId="0" fontId="23" fillId="0" borderId="0" xfId="0" applyFont="1" applyFill="1" applyAlignment="1" applyProtection="1">
      <alignment vertical="center"/>
    </xf>
    <xf numFmtId="0" fontId="22" fillId="0" borderId="0" xfId="0" applyFont="1" applyFill="1" applyBorder="1" applyAlignment="1" applyProtection="1">
      <alignment horizontal="left" vertical="center"/>
    </xf>
    <xf numFmtId="0" fontId="55" fillId="0" borderId="0" xfId="0" applyFont="1" applyBorder="1" applyAlignment="1" applyProtection="1">
      <alignment horizontal="center" vertical="center"/>
    </xf>
    <xf numFmtId="0" fontId="57" fillId="8" borderId="0" xfId="0" applyFont="1" applyFill="1" applyBorder="1" applyAlignment="1" applyProtection="1">
      <alignment horizontal="center" vertical="center"/>
    </xf>
    <xf numFmtId="0" fontId="55" fillId="0" borderId="0" xfId="0" applyFont="1" applyBorder="1" applyAlignment="1" applyProtection="1">
      <alignment horizontal="center" vertical="center" wrapText="1"/>
    </xf>
    <xf numFmtId="0" fontId="55" fillId="0" borderId="0" xfId="0" applyFont="1" applyFill="1" applyBorder="1" applyAlignment="1" applyProtection="1">
      <alignment horizontal="center" vertical="center" wrapText="1"/>
    </xf>
    <xf numFmtId="0" fontId="55" fillId="0" borderId="0" xfId="0" applyFont="1" applyFill="1" applyBorder="1" applyAlignment="1" applyProtection="1">
      <alignment horizontal="center" vertical="center"/>
    </xf>
    <xf numFmtId="0" fontId="57" fillId="10" borderId="0" xfId="0" applyFont="1" applyFill="1" applyBorder="1" applyAlignment="1" applyProtection="1">
      <alignment horizontal="center" vertical="center"/>
    </xf>
    <xf numFmtId="0" fontId="59" fillId="0" borderId="0" xfId="0" applyFont="1" applyFill="1" applyBorder="1" applyAlignment="1" applyProtection="1">
      <alignment vertical="center" wrapText="1"/>
    </xf>
    <xf numFmtId="0" fontId="57" fillId="11" borderId="0" xfId="0" applyFont="1" applyFill="1" applyBorder="1" applyAlignment="1" applyProtection="1">
      <alignment horizontal="center" vertical="center"/>
    </xf>
    <xf numFmtId="0" fontId="55" fillId="0" borderId="0" xfId="0" applyNumberFormat="1" applyFont="1" applyBorder="1" applyAlignment="1" applyProtection="1">
      <alignment horizontal="center" vertical="center" wrapText="1"/>
    </xf>
    <xf numFmtId="0" fontId="55" fillId="0" borderId="0" xfId="0" applyFont="1" applyBorder="1" applyAlignment="1" applyProtection="1">
      <alignment vertical="center" wrapText="1"/>
    </xf>
    <xf numFmtId="0" fontId="55" fillId="0" borderId="45" xfId="0" applyFont="1" applyBorder="1" applyAlignment="1" applyProtection="1">
      <alignment horizontal="center" vertical="center"/>
    </xf>
    <xf numFmtId="0" fontId="58" fillId="0" borderId="0" xfId="1" applyFont="1" applyAlignment="1" applyProtection="1">
      <alignment vertical="center"/>
    </xf>
    <xf numFmtId="0" fontId="55" fillId="0" borderId="45" xfId="0" applyFont="1" applyFill="1" applyBorder="1" applyAlignment="1" applyProtection="1">
      <alignment horizontal="center" vertical="center" wrapText="1"/>
    </xf>
    <xf numFmtId="0" fontId="55" fillId="0" borderId="45" xfId="0" applyFont="1" applyBorder="1" applyAlignment="1" applyProtection="1">
      <alignment horizontal="center" vertical="center" wrapText="1"/>
    </xf>
    <xf numFmtId="0" fontId="47" fillId="5" borderId="0" xfId="2" applyFont="1" applyFill="1" applyBorder="1" applyAlignment="1" applyProtection="1">
      <alignment horizontal="center" vertical="center"/>
    </xf>
    <xf numFmtId="0" fontId="62" fillId="5" borderId="0" xfId="2" applyFont="1" applyFill="1" applyBorder="1" applyAlignment="1" applyProtection="1">
      <alignment vertical="center"/>
    </xf>
    <xf numFmtId="0" fontId="54" fillId="5" borderId="0" xfId="2" applyFont="1" applyFill="1" applyBorder="1" applyAlignment="1" applyProtection="1">
      <alignment horizontal="center" vertical="center"/>
    </xf>
    <xf numFmtId="0" fontId="55" fillId="5" borderId="0" xfId="2" applyFont="1" applyFill="1" applyBorder="1" applyAlignment="1" applyProtection="1">
      <alignment vertical="center" wrapText="1"/>
    </xf>
    <xf numFmtId="0" fontId="47" fillId="5" borderId="0" xfId="2" applyFont="1" applyFill="1" applyBorder="1" applyAlignment="1" applyProtection="1">
      <alignment vertical="center" wrapText="1"/>
    </xf>
    <xf numFmtId="0" fontId="47" fillId="5" borderId="0" xfId="2" applyFont="1" applyFill="1" applyBorder="1" applyAlignment="1" applyProtection="1">
      <alignment horizontal="center" vertical="center" wrapText="1"/>
    </xf>
    <xf numFmtId="0" fontId="55" fillId="5" borderId="0" xfId="2" applyFont="1" applyFill="1" applyBorder="1" applyAlignment="1" applyProtection="1">
      <alignment horizontal="center" vertical="center" wrapText="1"/>
    </xf>
    <xf numFmtId="0" fontId="56" fillId="5" borderId="0" xfId="2" applyFont="1" applyFill="1" applyBorder="1" applyAlignment="1" applyProtection="1">
      <alignment vertical="center" wrapText="1"/>
    </xf>
    <xf numFmtId="0" fontId="47" fillId="0" borderId="0" xfId="2" applyFont="1" applyBorder="1" applyAlignment="1" applyProtection="1">
      <alignment vertical="center"/>
    </xf>
    <xf numFmtId="0" fontId="55" fillId="0" borderId="0" xfId="2" applyFont="1" applyBorder="1" applyAlignment="1" applyProtection="1">
      <alignment horizontal="center" vertical="center"/>
    </xf>
    <xf numFmtId="0" fontId="55" fillId="0" borderId="0" xfId="2" applyFont="1" applyBorder="1" applyAlignment="1" applyProtection="1">
      <alignment horizontal="center" vertical="center" wrapText="1"/>
    </xf>
    <xf numFmtId="0" fontId="57" fillId="8" borderId="0" xfId="2" applyFont="1" applyFill="1" applyBorder="1" applyAlignment="1" applyProtection="1">
      <alignment horizontal="center" vertical="center"/>
    </xf>
    <xf numFmtId="0" fontId="55" fillId="0" borderId="0" xfId="2" applyFont="1" applyBorder="1" applyAlignment="1" applyProtection="1">
      <alignment vertical="center" wrapText="1"/>
    </xf>
    <xf numFmtId="0" fontId="55" fillId="0" borderId="0" xfId="2" applyFont="1" applyFill="1" applyBorder="1" applyAlignment="1" applyProtection="1">
      <alignment horizontal="center" vertical="center" wrapText="1"/>
    </xf>
    <xf numFmtId="0" fontId="59" fillId="0" borderId="0" xfId="2" applyFont="1" applyBorder="1" applyAlignment="1" applyProtection="1">
      <alignment vertical="center" wrapText="1"/>
    </xf>
    <xf numFmtId="0" fontId="57" fillId="10" borderId="0" xfId="2" applyFont="1" applyFill="1" applyBorder="1" applyAlignment="1" applyProtection="1">
      <alignment horizontal="center" vertical="center"/>
    </xf>
    <xf numFmtId="0" fontId="57" fillId="11" borderId="0" xfId="2" applyFont="1" applyFill="1" applyBorder="1" applyAlignment="1" applyProtection="1">
      <alignment horizontal="center" vertical="center"/>
    </xf>
    <xf numFmtId="0" fontId="55" fillId="0" borderId="0" xfId="2" applyFont="1" applyFill="1" applyBorder="1" applyAlignment="1" applyProtection="1">
      <alignment vertical="center" wrapText="1"/>
    </xf>
    <xf numFmtId="0" fontId="55" fillId="0" borderId="0" xfId="2" applyFont="1" applyFill="1" applyBorder="1" applyAlignment="1" applyProtection="1">
      <alignment horizontal="center" vertical="center"/>
    </xf>
    <xf numFmtId="0" fontId="59" fillId="0" borderId="0" xfId="2" applyFont="1" applyFill="1" applyBorder="1" applyAlignment="1" applyProtection="1">
      <alignment vertical="center" wrapText="1"/>
    </xf>
    <xf numFmtId="0" fontId="47" fillId="0" borderId="0" xfId="2" applyFont="1" applyFill="1" applyBorder="1" applyAlignment="1" applyProtection="1">
      <alignment vertical="center"/>
    </xf>
    <xf numFmtId="0" fontId="55" fillId="0" borderId="45" xfId="2" applyFont="1" applyFill="1" applyBorder="1" applyAlignment="1" applyProtection="1">
      <alignment horizontal="center" vertical="center" wrapText="1"/>
    </xf>
    <xf numFmtId="0" fontId="63" fillId="0" borderId="0" xfId="2" applyFont="1" applyBorder="1" applyAlignment="1" applyProtection="1">
      <alignment vertical="center"/>
    </xf>
    <xf numFmtId="56" fontId="55" fillId="0" borderId="0" xfId="2" quotePrefix="1" applyNumberFormat="1" applyFont="1" applyBorder="1" applyAlignment="1" applyProtection="1">
      <alignment horizontal="center" vertical="center" wrapText="1"/>
    </xf>
    <xf numFmtId="0" fontId="48" fillId="0" borderId="0" xfId="0" applyFont="1" applyBorder="1" applyProtection="1">
      <alignment vertical="center"/>
    </xf>
    <xf numFmtId="0" fontId="24" fillId="0" borderId="0" xfId="0" applyFont="1" applyProtection="1">
      <alignment vertical="center"/>
    </xf>
    <xf numFmtId="0" fontId="47" fillId="0" borderId="0" xfId="2" applyFont="1" applyBorder="1" applyAlignment="1" applyProtection="1">
      <alignment vertical="center"/>
      <protection locked="0"/>
    </xf>
    <xf numFmtId="0" fontId="63" fillId="0" borderId="0" xfId="2" applyFont="1" applyBorder="1" applyAlignment="1" applyProtection="1">
      <alignment vertical="center"/>
      <protection locked="0"/>
    </xf>
    <xf numFmtId="0" fontId="54" fillId="10" borderId="0" xfId="0" applyFont="1" applyFill="1" applyBorder="1" applyAlignment="1" applyProtection="1">
      <alignment horizontal="center" vertical="center"/>
    </xf>
    <xf numFmtId="0" fontId="63" fillId="0" borderId="0" xfId="0" applyFont="1" applyBorder="1" applyProtection="1">
      <alignment vertical="center"/>
    </xf>
    <xf numFmtId="0" fontId="10" fillId="0" borderId="26" xfId="0" applyNumberFormat="1" applyFont="1" applyFill="1" applyBorder="1" applyAlignment="1" applyProtection="1">
      <alignment horizontal="center" vertical="center"/>
    </xf>
    <xf numFmtId="0" fontId="10" fillId="0" borderId="9" xfId="0" applyNumberFormat="1" applyFont="1" applyFill="1" applyBorder="1" applyAlignment="1" applyProtection="1">
      <alignment horizontal="center" vertical="center"/>
    </xf>
    <xf numFmtId="0" fontId="22" fillId="0" borderId="0" xfId="0" applyNumberFormat="1" applyFont="1" applyFill="1" applyProtection="1">
      <alignment vertical="center"/>
    </xf>
    <xf numFmtId="178" fontId="24" fillId="0" borderId="0" xfId="0" applyNumberFormat="1" applyFont="1" applyFill="1" applyProtection="1">
      <alignment vertical="center"/>
    </xf>
    <xf numFmtId="0" fontId="23" fillId="0" borderId="0" xfId="0" applyNumberFormat="1" applyFont="1" applyFill="1" applyProtection="1">
      <alignment vertical="center"/>
    </xf>
    <xf numFmtId="178" fontId="29" fillId="0" borderId="0" xfId="0" applyNumberFormat="1" applyFont="1" applyFill="1" applyBorder="1" applyAlignment="1" applyProtection="1">
      <alignment vertical="center" wrapText="1"/>
    </xf>
    <xf numFmtId="0" fontId="28" fillId="0" borderId="0" xfId="0" applyNumberFormat="1" applyFont="1" applyFill="1" applyBorder="1" applyAlignment="1" applyProtection="1">
      <alignment horizontal="left" vertical="center" wrapText="1"/>
    </xf>
    <xf numFmtId="0" fontId="16" fillId="0" borderId="0" xfId="0" applyFont="1" applyFill="1" applyProtection="1">
      <alignment vertical="center"/>
    </xf>
    <xf numFmtId="0" fontId="16" fillId="0" borderId="0" xfId="0" applyFont="1" applyFill="1" applyAlignment="1" applyProtection="1">
      <alignment horizontal="center" vertical="center"/>
    </xf>
    <xf numFmtId="0" fontId="22" fillId="0" borderId="0" xfId="0" applyFont="1" applyFill="1" applyAlignment="1" applyProtection="1">
      <alignment horizontal="center" vertical="center"/>
    </xf>
    <xf numFmtId="0" fontId="23" fillId="0" borderId="0" xfId="0" applyNumberFormat="1" applyFont="1" applyFill="1" applyAlignment="1" applyProtection="1">
      <alignment horizontal="center"/>
    </xf>
    <xf numFmtId="0" fontId="24" fillId="0" borderId="0" xfId="0" applyFont="1" applyAlignment="1" applyProtection="1">
      <alignment horizontal="center"/>
    </xf>
    <xf numFmtId="0" fontId="24" fillId="0" borderId="0" xfId="0" applyFont="1" applyAlignment="1" applyProtection="1">
      <alignment wrapText="1"/>
    </xf>
    <xf numFmtId="0" fontId="24" fillId="0" borderId="0" xfId="0" applyFont="1" applyAlignment="1" applyProtection="1">
      <alignment vertical="center"/>
    </xf>
    <xf numFmtId="178" fontId="24" fillId="0" borderId="0" xfId="0" applyNumberFormat="1" applyFont="1" applyProtection="1">
      <alignment vertical="center"/>
    </xf>
    <xf numFmtId="0" fontId="24" fillId="0" borderId="0" xfId="0" applyFont="1" applyAlignment="1" applyProtection="1">
      <alignment horizontal="center" wrapText="1"/>
    </xf>
    <xf numFmtId="0" fontId="24" fillId="0" borderId="0" xfId="0" applyFont="1" applyAlignment="1" applyProtection="1">
      <alignment horizontal="center" vertical="center"/>
    </xf>
    <xf numFmtId="0" fontId="24" fillId="0" borderId="0" xfId="0" applyFont="1" applyAlignment="1" applyProtection="1">
      <alignment horizontal="center" vertical="center" wrapText="1"/>
    </xf>
    <xf numFmtId="0" fontId="18" fillId="5" borderId="0" xfId="0" applyNumberFormat="1" applyFont="1" applyFill="1" applyBorder="1" applyAlignment="1" applyProtection="1">
      <alignment horizontal="center" vertical="center"/>
      <protection locked="0"/>
    </xf>
    <xf numFmtId="0" fontId="47" fillId="0" borderId="0" xfId="0" applyFont="1" applyBorder="1" applyProtection="1">
      <alignment vertical="center"/>
      <protection locked="0"/>
    </xf>
    <xf numFmtId="0" fontId="63" fillId="0" borderId="0" xfId="0" applyFont="1" applyBorder="1" applyProtection="1">
      <alignment vertical="center"/>
      <protection locked="0"/>
    </xf>
    <xf numFmtId="0" fontId="24" fillId="0" borderId="0" xfId="0" applyFont="1" applyAlignment="1" applyProtection="1">
      <alignment horizontal="center" wrapText="1"/>
      <protection locked="0"/>
    </xf>
    <xf numFmtId="0" fontId="24" fillId="0" borderId="0" xfId="0" applyFont="1" applyProtection="1">
      <alignment vertical="center"/>
      <protection locked="0"/>
    </xf>
    <xf numFmtId="0" fontId="15" fillId="0" borderId="0" xfId="0" applyFont="1" applyFill="1" applyAlignment="1">
      <alignment vertical="center" wrapText="1"/>
    </xf>
    <xf numFmtId="0" fontId="3" fillId="0" borderId="0" xfId="0" applyFont="1" applyFill="1">
      <alignment vertical="center"/>
    </xf>
    <xf numFmtId="0" fontId="10" fillId="0" borderId="26" xfId="0" applyFont="1" applyFill="1" applyBorder="1" applyAlignment="1">
      <alignment horizontal="center" vertical="center"/>
    </xf>
    <xf numFmtId="0" fontId="10" fillId="0" borderId="0" xfId="0" applyFont="1" applyFill="1" applyBorder="1" applyAlignment="1">
      <alignment horizontal="center" vertical="center"/>
    </xf>
    <xf numFmtId="0" fontId="12" fillId="0" borderId="0" xfId="0" applyFont="1" applyFill="1" applyAlignment="1">
      <alignment horizontal="center" vertical="center" wrapText="1"/>
    </xf>
    <xf numFmtId="0" fontId="10" fillId="0" borderId="0" xfId="0" applyFont="1" applyFill="1" applyBorder="1" applyAlignment="1">
      <alignment horizontal="center" vertical="center" wrapText="1"/>
    </xf>
    <xf numFmtId="0" fontId="10" fillId="0" borderId="0" xfId="0" applyFont="1" applyFill="1">
      <alignment vertical="center"/>
    </xf>
    <xf numFmtId="0" fontId="4" fillId="0" borderId="0" xfId="0" applyFont="1" applyFill="1" applyAlignment="1">
      <alignment horizontal="left" vertical="center"/>
    </xf>
    <xf numFmtId="0" fontId="3" fillId="0" borderId="0" xfId="0" applyFont="1" applyFill="1" applyBorder="1" applyAlignment="1">
      <alignment horizontal="center" vertical="center"/>
    </xf>
    <xf numFmtId="0" fontId="5" fillId="0" borderId="0" xfId="0" applyFont="1" applyFill="1" applyAlignment="1">
      <alignment horizontal="left" vertical="center"/>
    </xf>
    <xf numFmtId="0" fontId="14" fillId="0" borderId="0" xfId="0" applyFont="1" applyFill="1" applyBorder="1" applyAlignment="1">
      <alignment horizontal="center" vertical="center"/>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42" fillId="0" borderId="42" xfId="0" applyFont="1" applyFill="1" applyBorder="1" applyAlignment="1">
      <alignment horizontal="center" vertical="center" shrinkToFit="1"/>
    </xf>
    <xf numFmtId="0" fontId="43" fillId="0" borderId="43" xfId="0" applyFont="1" applyFill="1" applyBorder="1" applyAlignment="1">
      <alignment horizontal="center" vertical="center" wrapText="1"/>
    </xf>
    <xf numFmtId="0" fontId="43" fillId="0" borderId="44" xfId="0" applyFont="1" applyFill="1" applyBorder="1" applyAlignment="1">
      <alignment horizontal="center" vertical="center" wrapText="1"/>
    </xf>
    <xf numFmtId="0" fontId="43" fillId="0" borderId="42"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3" fillId="0" borderId="26" xfId="0" applyNumberFormat="1" applyFont="1" applyFill="1" applyBorder="1" applyAlignment="1">
      <alignment horizontal="center" vertical="center"/>
    </xf>
    <xf numFmtId="0" fontId="3" fillId="0" borderId="26"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2" xfId="0" applyFont="1" applyFill="1" applyBorder="1">
      <alignment vertical="center"/>
    </xf>
    <xf numFmtId="0" fontId="14" fillId="0" borderId="0" xfId="0" applyFont="1" applyFill="1">
      <alignment vertical="center"/>
    </xf>
    <xf numFmtId="0" fontId="3" fillId="0" borderId="0" xfId="0" applyFont="1" applyFill="1" applyAlignment="1">
      <alignment vertical="center" wrapText="1"/>
    </xf>
    <xf numFmtId="0" fontId="6" fillId="0" borderId="0" xfId="0" applyFont="1" applyFill="1">
      <alignment vertical="center"/>
    </xf>
    <xf numFmtId="0" fontId="2" fillId="0" borderId="31" xfId="0" applyFont="1" applyFill="1" applyBorder="1" applyAlignment="1">
      <alignment horizontal="center" vertical="center" wrapText="1"/>
    </xf>
    <xf numFmtId="0" fontId="47" fillId="0" borderId="0" xfId="0" applyFont="1" applyFill="1" applyBorder="1" applyProtection="1">
      <alignment vertical="center"/>
      <protection locked="0"/>
    </xf>
    <xf numFmtId="0" fontId="28" fillId="0" borderId="0" xfId="0" applyFont="1" applyFill="1" applyBorder="1" applyAlignment="1" applyProtection="1">
      <alignment horizontal="left" vertical="center" wrapText="1"/>
    </xf>
    <xf numFmtId="0" fontId="47" fillId="0" borderId="0" xfId="0" applyFont="1" applyBorder="1" applyAlignment="1" applyProtection="1">
      <alignment vertical="center" wrapText="1"/>
      <protection locked="0"/>
    </xf>
    <xf numFmtId="0" fontId="47" fillId="0" borderId="0" xfId="0" applyFont="1" applyFill="1" applyBorder="1" applyAlignment="1" applyProtection="1">
      <alignment vertical="center" wrapText="1"/>
      <protection locked="0"/>
    </xf>
    <xf numFmtId="0" fontId="47" fillId="0" borderId="0" xfId="2" applyFont="1" applyBorder="1" applyAlignment="1" applyProtection="1">
      <alignment vertical="center" wrapText="1"/>
      <protection locked="0"/>
    </xf>
    <xf numFmtId="0" fontId="47" fillId="0" borderId="0" xfId="2" applyFont="1" applyFill="1" applyBorder="1" applyAlignment="1" applyProtection="1">
      <alignment vertical="center" wrapText="1"/>
      <protection locked="0"/>
    </xf>
    <xf numFmtId="0" fontId="63" fillId="0" borderId="0" xfId="2" applyFont="1" applyBorder="1" applyAlignment="1" applyProtection="1">
      <alignment vertical="center" wrapText="1"/>
      <protection locked="0"/>
    </xf>
    <xf numFmtId="177" fontId="69" fillId="0" borderId="0" xfId="0" applyNumberFormat="1" applyFont="1" applyBorder="1" applyAlignment="1" applyProtection="1">
      <alignment horizontal="center" vertical="center" wrapText="1"/>
      <protection locked="0"/>
    </xf>
    <xf numFmtId="0" fontId="48" fillId="0" borderId="0" xfId="0" applyFont="1" applyBorder="1" applyAlignment="1" applyProtection="1">
      <alignment vertical="center" wrapText="1"/>
      <protection locked="0"/>
    </xf>
    <xf numFmtId="0" fontId="48" fillId="0" borderId="0" xfId="0" applyFont="1" applyFill="1" applyBorder="1" applyAlignment="1" applyProtection="1">
      <alignment horizontal="center" vertical="center" wrapText="1"/>
    </xf>
    <xf numFmtId="0" fontId="48" fillId="0" borderId="0" xfId="0" applyFont="1" applyBorder="1" applyAlignment="1" applyProtection="1">
      <alignment horizontal="center" vertical="center" wrapText="1"/>
    </xf>
    <xf numFmtId="0" fontId="68" fillId="10" borderId="0" xfId="0" applyFont="1" applyFill="1" applyBorder="1" applyAlignment="1" applyProtection="1">
      <alignment horizontal="center" vertical="center"/>
    </xf>
    <xf numFmtId="0" fontId="48" fillId="0" borderId="0" xfId="2" applyFont="1" applyBorder="1" applyAlignment="1" applyProtection="1">
      <alignment horizontal="center" vertical="center" wrapText="1"/>
    </xf>
    <xf numFmtId="0" fontId="48" fillId="0" borderId="0" xfId="2" applyFont="1" applyBorder="1" applyAlignment="1" applyProtection="1">
      <alignment horizontal="center" vertical="center"/>
    </xf>
    <xf numFmtId="0" fontId="48" fillId="0" borderId="45" xfId="2" applyFont="1" applyFill="1" applyBorder="1" applyAlignment="1" applyProtection="1">
      <alignment horizontal="center" vertical="center" wrapText="1"/>
    </xf>
    <xf numFmtId="0" fontId="70" fillId="0" borderId="0" xfId="0" applyFont="1" applyFill="1" applyBorder="1" applyAlignment="1" applyProtection="1">
      <alignment vertical="center" wrapText="1"/>
    </xf>
    <xf numFmtId="0" fontId="48" fillId="0" borderId="0" xfId="0" applyFont="1" applyFill="1" applyBorder="1" applyAlignment="1" applyProtection="1">
      <alignment horizontal="center" vertical="center"/>
    </xf>
    <xf numFmtId="0" fontId="68" fillId="11" borderId="0" xfId="0" applyFont="1" applyFill="1" applyBorder="1" applyAlignment="1" applyProtection="1">
      <alignment horizontal="center" vertical="center"/>
    </xf>
    <xf numFmtId="0" fontId="48" fillId="0" borderId="0" xfId="0" applyFont="1" applyFill="1" applyBorder="1" applyAlignment="1" applyProtection="1">
      <alignment vertical="center" wrapText="1"/>
    </xf>
    <xf numFmtId="0" fontId="48" fillId="0" borderId="0" xfId="0" applyFont="1" applyBorder="1" applyAlignment="1" applyProtection="1">
      <alignment horizontal="center" vertical="center"/>
    </xf>
    <xf numFmtId="0" fontId="70" fillId="0" borderId="0" xfId="0" applyFont="1" applyBorder="1" applyAlignment="1" applyProtection="1">
      <alignment vertical="center" wrapText="1"/>
    </xf>
    <xf numFmtId="0" fontId="48" fillId="0" borderId="46" xfId="0" applyFont="1" applyFill="1" applyBorder="1" applyAlignment="1" applyProtection="1">
      <alignment horizontal="center" vertical="center" wrapText="1"/>
    </xf>
    <xf numFmtId="0" fontId="3" fillId="0" borderId="0" xfId="0" applyNumberFormat="1" applyFont="1" applyFill="1" applyAlignment="1">
      <alignment horizontal="right" vertical="center"/>
    </xf>
    <xf numFmtId="0" fontId="71" fillId="0" borderId="0" xfId="1" applyFont="1" applyFill="1" applyBorder="1" applyAlignment="1" applyProtection="1">
      <alignment vertical="center" wrapText="1"/>
    </xf>
    <xf numFmtId="0" fontId="48" fillId="0" borderId="0" xfId="2" applyFont="1" applyFill="1" applyBorder="1" applyAlignment="1" applyProtection="1">
      <alignment horizontal="center" vertical="center" wrapText="1"/>
    </xf>
    <xf numFmtId="0" fontId="48" fillId="0" borderId="0" xfId="0" applyFont="1" applyAlignment="1" applyProtection="1">
      <alignment vertical="center" wrapText="1"/>
    </xf>
    <xf numFmtId="0" fontId="55" fillId="0" borderId="0" xfId="0" applyFont="1" applyFill="1" applyProtection="1">
      <alignment vertical="center"/>
      <protection locked="0"/>
    </xf>
    <xf numFmtId="0" fontId="73" fillId="0" borderId="0" xfId="0" applyFont="1" applyFill="1" applyProtection="1">
      <alignment vertical="center"/>
    </xf>
    <xf numFmtId="0" fontId="73" fillId="0" borderId="0" xfId="0" applyFont="1" applyFill="1" applyAlignment="1" applyProtection="1">
      <alignment horizontal="center" wrapText="1"/>
    </xf>
    <xf numFmtId="0" fontId="73" fillId="0" borderId="0" xfId="0" applyFont="1" applyFill="1" applyAlignment="1" applyProtection="1">
      <alignment horizontal="center"/>
    </xf>
    <xf numFmtId="0" fontId="73" fillId="0" borderId="0" xfId="0" applyFont="1" applyFill="1" applyAlignment="1" applyProtection="1">
      <alignment wrapText="1"/>
    </xf>
    <xf numFmtId="0" fontId="75" fillId="0" borderId="0" xfId="0" applyFont="1" applyFill="1" applyAlignment="1" applyProtection="1">
      <alignment horizontal="center"/>
    </xf>
    <xf numFmtId="0" fontId="73" fillId="0" borderId="0" xfId="0" applyFont="1" applyFill="1" applyAlignment="1" applyProtection="1">
      <alignment vertical="center"/>
    </xf>
    <xf numFmtId="0" fontId="55" fillId="0" borderId="0" xfId="0" applyFont="1" applyFill="1" applyAlignment="1" applyProtection="1">
      <alignment vertical="center"/>
      <protection locked="0"/>
    </xf>
    <xf numFmtId="0" fontId="73" fillId="0" borderId="0" xfId="0" applyFont="1" applyFill="1" applyAlignment="1" applyProtection="1">
      <alignment vertical="center"/>
      <protection locked="0"/>
    </xf>
    <xf numFmtId="0" fontId="55" fillId="0" borderId="0" xfId="0" applyFont="1" applyFill="1" applyBorder="1" applyAlignment="1" applyProtection="1">
      <alignment horizontal="left" vertical="center"/>
      <protection locked="0"/>
    </xf>
    <xf numFmtId="0" fontId="73" fillId="0" borderId="32" xfId="0" applyFont="1" applyFill="1" applyBorder="1" applyAlignment="1" applyProtection="1">
      <alignment horizontal="center" vertical="center"/>
    </xf>
    <xf numFmtId="0" fontId="83" fillId="3" borderId="33" xfId="0" applyFont="1" applyFill="1" applyBorder="1" applyAlignment="1" applyProtection="1">
      <alignment horizontal="center" vertical="center" wrapText="1"/>
    </xf>
    <xf numFmtId="0" fontId="55" fillId="0" borderId="33" xfId="0" applyFont="1" applyFill="1" applyBorder="1" applyAlignment="1" applyProtection="1">
      <alignment horizontal="center" vertical="center" wrapText="1"/>
    </xf>
    <xf numFmtId="0" fontId="78" fillId="0" borderId="34" xfId="0" applyFont="1" applyFill="1" applyBorder="1" applyAlignment="1" applyProtection="1">
      <alignment vertical="center"/>
    </xf>
    <xf numFmtId="0" fontId="49" fillId="6" borderId="0" xfId="0" applyFont="1" applyFill="1" applyBorder="1" applyAlignment="1" applyProtection="1">
      <alignment horizontal="center" vertical="center" wrapText="1"/>
    </xf>
    <xf numFmtId="0" fontId="49" fillId="6" borderId="0" xfId="0" applyNumberFormat="1" applyFont="1" applyFill="1" applyBorder="1" applyAlignment="1" applyProtection="1">
      <alignment horizontal="center" vertical="center" wrapText="1"/>
    </xf>
    <xf numFmtId="0" fontId="55" fillId="0" borderId="0" xfId="0" applyFont="1" applyAlignment="1" applyProtection="1">
      <alignment vertical="center"/>
      <protection locked="0"/>
    </xf>
    <xf numFmtId="0" fontId="55" fillId="0" borderId="0" xfId="0" applyFont="1" applyAlignment="1" applyProtection="1">
      <alignment vertical="center"/>
    </xf>
    <xf numFmtId="0" fontId="85" fillId="5" borderId="0" xfId="0" applyFont="1" applyFill="1" applyBorder="1" applyAlignment="1" applyProtection="1">
      <alignment horizontal="center" vertical="center"/>
    </xf>
    <xf numFmtId="0" fontId="65" fillId="5" borderId="0" xfId="0" applyFont="1" applyFill="1" applyBorder="1" applyAlignment="1" applyProtection="1">
      <alignment vertical="center"/>
    </xf>
    <xf numFmtId="0" fontId="73" fillId="5" borderId="0" xfId="0" applyFont="1" applyFill="1" applyBorder="1" applyAlignment="1" applyProtection="1">
      <alignment vertical="center" wrapText="1"/>
    </xf>
    <xf numFmtId="0" fontId="85" fillId="5" borderId="0" xfId="0" applyFont="1" applyFill="1" applyBorder="1" applyAlignment="1" applyProtection="1">
      <alignment vertical="center"/>
    </xf>
    <xf numFmtId="0" fontId="85" fillId="5" borderId="0" xfId="0" applyNumberFormat="1" applyFont="1" applyFill="1" applyBorder="1" applyAlignment="1" applyProtection="1">
      <alignment vertical="center"/>
    </xf>
    <xf numFmtId="0" fontId="85" fillId="5" borderId="0" xfId="0" applyFont="1" applyFill="1" applyBorder="1" applyAlignment="1" applyProtection="1">
      <alignment vertical="center" wrapText="1"/>
    </xf>
    <xf numFmtId="0" fontId="55" fillId="5" borderId="0" xfId="0" quotePrefix="1" applyFont="1" applyFill="1" applyBorder="1" applyAlignment="1" applyProtection="1">
      <alignment horizontal="center" vertical="center"/>
      <protection locked="0"/>
    </xf>
    <xf numFmtId="0" fontId="86" fillId="0" borderId="0" xfId="0" quotePrefix="1" applyFont="1" applyFill="1" applyBorder="1" applyAlignment="1" applyProtection="1">
      <alignment horizontal="center" vertical="center"/>
    </xf>
    <xf numFmtId="0" fontId="59" fillId="0" borderId="0" xfId="0" quotePrefix="1"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wrapText="1"/>
    </xf>
    <xf numFmtId="0" fontId="50" fillId="0" borderId="0" xfId="0" applyFont="1" applyFill="1" applyBorder="1" applyAlignment="1" applyProtection="1">
      <alignment vertical="center" wrapText="1"/>
    </xf>
    <xf numFmtId="0" fontId="50" fillId="0" borderId="0" xfId="0" applyFont="1" applyFill="1" applyBorder="1" applyAlignment="1" applyProtection="1">
      <alignment horizontal="center" vertical="center"/>
    </xf>
    <xf numFmtId="49" fontId="50" fillId="0" borderId="0" xfId="0" quotePrefix="1" applyNumberFormat="1" applyFont="1" applyFill="1" applyBorder="1" applyAlignment="1" applyProtection="1">
      <alignment horizontal="center" vertical="center" wrapText="1"/>
    </xf>
    <xf numFmtId="0" fontId="87" fillId="0" borderId="0" xfId="0" applyFont="1" applyFill="1" applyBorder="1" applyAlignment="1" applyProtection="1">
      <alignment vertical="center" wrapText="1"/>
    </xf>
    <xf numFmtId="0" fontId="50" fillId="0" borderId="0" xfId="0" applyFont="1" applyFill="1" applyAlignment="1" applyProtection="1">
      <alignment vertical="center"/>
      <protection locked="0"/>
    </xf>
    <xf numFmtId="0" fontId="55" fillId="0" borderId="0" xfId="0" applyFont="1" applyFill="1" applyAlignment="1" applyProtection="1">
      <alignment vertical="center"/>
    </xf>
    <xf numFmtId="0" fontId="71" fillId="0" borderId="0" xfId="1" applyFont="1" applyAlignment="1" applyProtection="1">
      <alignment vertical="center"/>
    </xf>
    <xf numFmtId="0" fontId="65" fillId="5" borderId="0" xfId="0" applyFont="1" applyFill="1" applyBorder="1" applyAlignment="1" applyProtection="1">
      <alignment vertical="center"/>
      <protection locked="0"/>
    </xf>
    <xf numFmtId="0" fontId="49" fillId="6" borderId="0" xfId="0" applyFont="1" applyFill="1" applyBorder="1" applyAlignment="1" applyProtection="1">
      <alignment horizontal="center" vertical="center"/>
    </xf>
    <xf numFmtId="0" fontId="49" fillId="6" borderId="0" xfId="0" applyFont="1" applyFill="1" applyBorder="1" applyAlignment="1" applyProtection="1">
      <alignment vertical="center"/>
    </xf>
    <xf numFmtId="0" fontId="85" fillId="6" borderId="0" xfId="0" applyFont="1" applyFill="1" applyBorder="1" applyAlignment="1" applyProtection="1"/>
    <xf numFmtId="0" fontId="85" fillId="6" borderId="0" xfId="0" applyFont="1" applyFill="1" applyBorder="1" applyAlignment="1" applyProtection="1">
      <alignment wrapText="1"/>
    </xf>
    <xf numFmtId="0" fontId="55" fillId="0" borderId="0" xfId="0" quotePrefix="1" applyFont="1" applyBorder="1" applyAlignment="1" applyProtection="1">
      <alignment horizontal="center" vertical="center"/>
    </xf>
    <xf numFmtId="0" fontId="58" fillId="0" borderId="0" xfId="1" applyFont="1" applyFill="1" applyBorder="1" applyAlignment="1" applyProtection="1">
      <alignment vertical="center"/>
    </xf>
    <xf numFmtId="56" fontId="55" fillId="0" borderId="0" xfId="0" quotePrefix="1" applyNumberFormat="1" applyFont="1" applyBorder="1" applyAlignment="1" applyProtection="1">
      <alignment horizontal="center" vertical="center" wrapText="1"/>
    </xf>
    <xf numFmtId="0" fontId="88" fillId="0" borderId="0" xfId="0" applyFont="1" applyBorder="1" applyAlignment="1" applyProtection="1">
      <alignment vertical="center" wrapText="1"/>
    </xf>
    <xf numFmtId="0" fontId="48" fillId="0" borderId="0" xfId="0" quotePrefix="1" applyFont="1" applyBorder="1" applyAlignment="1" applyProtection="1">
      <alignment horizontal="center" vertical="center"/>
    </xf>
    <xf numFmtId="0" fontId="71" fillId="0" borderId="0" xfId="1" applyFont="1" applyFill="1" applyBorder="1" applyAlignment="1" applyProtection="1">
      <alignment vertical="center"/>
    </xf>
    <xf numFmtId="0" fontId="48" fillId="0" borderId="0" xfId="0" applyFont="1" applyBorder="1" applyAlignment="1" applyProtection="1">
      <alignment vertical="center" wrapText="1"/>
    </xf>
    <xf numFmtId="56" fontId="48" fillId="0" borderId="0" xfId="0" quotePrefix="1" applyNumberFormat="1" applyFont="1" applyBorder="1" applyAlignment="1" applyProtection="1">
      <alignment horizontal="center" vertical="center" wrapText="1"/>
    </xf>
    <xf numFmtId="0" fontId="89" fillId="0" borderId="0" xfId="0" applyFont="1" applyBorder="1" applyAlignment="1" applyProtection="1">
      <alignment vertical="center" wrapText="1"/>
    </xf>
    <xf numFmtId="0" fontId="63" fillId="0" borderId="0" xfId="0" applyFont="1" applyAlignment="1" applyProtection="1">
      <alignment vertical="center"/>
      <protection locked="0"/>
    </xf>
    <xf numFmtId="0" fontId="63" fillId="0" borderId="0" xfId="0" applyFont="1" applyAlignment="1" applyProtection="1">
      <alignment vertical="center"/>
    </xf>
    <xf numFmtId="49" fontId="55" fillId="0" borderId="0" xfId="0" quotePrefix="1" applyNumberFormat="1" applyFont="1" applyBorder="1" applyAlignment="1" applyProtection="1">
      <alignment horizontal="center" vertical="center" wrapText="1"/>
    </xf>
    <xf numFmtId="0" fontId="90" fillId="0" borderId="0" xfId="1" applyFont="1" applyFill="1" applyBorder="1" applyAlignment="1" applyProtection="1">
      <alignment vertical="center"/>
    </xf>
    <xf numFmtId="49" fontId="48" fillId="0" borderId="0" xfId="0" quotePrefix="1" applyNumberFormat="1" applyFont="1" applyBorder="1" applyAlignment="1" applyProtection="1">
      <alignment horizontal="center" vertical="center" wrapText="1"/>
    </xf>
    <xf numFmtId="0" fontId="59" fillId="0" borderId="0" xfId="0" quotePrefix="1" applyFont="1" applyBorder="1" applyAlignment="1" applyProtection="1">
      <alignment horizontal="center" vertical="center" wrapText="1"/>
    </xf>
    <xf numFmtId="0" fontId="55" fillId="0" borderId="0" xfId="0" quotePrefix="1" applyFont="1" applyBorder="1" applyAlignment="1" applyProtection="1">
      <alignment horizontal="center" vertical="center" wrapText="1"/>
    </xf>
    <xf numFmtId="0" fontId="55" fillId="0" borderId="0" xfId="0" applyFont="1" applyFill="1" applyBorder="1" applyAlignment="1" applyProtection="1">
      <alignment vertical="center"/>
    </xf>
    <xf numFmtId="0" fontId="55" fillId="0" borderId="0" xfId="0" quotePrefix="1" applyFont="1" applyFill="1" applyBorder="1" applyAlignment="1" applyProtection="1">
      <alignment horizontal="center" vertical="center"/>
    </xf>
    <xf numFmtId="56" fontId="55" fillId="0" borderId="0" xfId="0" quotePrefix="1" applyNumberFormat="1" applyFont="1" applyFill="1" applyBorder="1" applyAlignment="1" applyProtection="1">
      <alignment horizontal="center" vertical="center" wrapText="1"/>
    </xf>
    <xf numFmtId="0" fontId="91" fillId="0" borderId="0" xfId="0" applyFont="1" applyFill="1" applyBorder="1" applyAlignment="1" applyProtection="1">
      <alignment vertical="center" wrapText="1"/>
    </xf>
    <xf numFmtId="177" fontId="91"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55" fillId="0" borderId="0" xfId="0" quotePrefix="1" applyFont="1" applyFill="1" applyBorder="1" applyAlignment="1" applyProtection="1">
      <alignment horizontal="center" vertical="center" wrapText="1"/>
    </xf>
    <xf numFmtId="0" fontId="85" fillId="6" borderId="0" xfId="0" applyFont="1" applyFill="1" applyBorder="1" applyAlignment="1" applyProtection="1">
      <alignment horizontal="center"/>
    </xf>
    <xf numFmtId="0" fontId="85" fillId="6" borderId="0" xfId="0" applyFont="1" applyFill="1" applyBorder="1" applyAlignment="1" applyProtection="1">
      <alignment vertical="center"/>
    </xf>
    <xf numFmtId="0" fontId="85" fillId="0" borderId="0" xfId="0" applyFont="1" applyFill="1" applyAlignment="1" applyProtection="1">
      <alignment vertical="center"/>
      <protection locked="0"/>
    </xf>
    <xf numFmtId="0" fontId="85" fillId="0" borderId="0" xfId="0" applyFont="1" applyFill="1" applyAlignment="1" applyProtection="1">
      <alignment vertical="center"/>
    </xf>
    <xf numFmtId="0" fontId="55" fillId="5" borderId="0" xfId="0" applyFont="1" applyFill="1" applyBorder="1" applyAlignment="1" applyProtection="1">
      <alignment horizontal="center" vertical="center"/>
    </xf>
    <xf numFmtId="0" fontId="55" fillId="5" borderId="0" xfId="0" applyFont="1" applyFill="1" applyBorder="1" applyAlignment="1" applyProtection="1">
      <alignment horizontal="center"/>
    </xf>
    <xf numFmtId="0" fontId="55" fillId="5" borderId="0" xfId="0" applyFont="1" applyFill="1" applyBorder="1" applyAlignment="1" applyProtection="1">
      <alignment vertical="center"/>
    </xf>
    <xf numFmtId="0" fontId="55" fillId="5" borderId="0" xfId="0" applyFont="1" applyFill="1" applyBorder="1" applyAlignment="1" applyProtection="1"/>
    <xf numFmtId="0" fontId="85" fillId="5" borderId="0" xfId="0" applyFont="1" applyFill="1" applyAlignment="1" applyProtection="1">
      <alignment vertical="center"/>
      <protection locked="0"/>
    </xf>
    <xf numFmtId="0" fontId="85" fillId="5" borderId="0" xfId="0" applyFont="1" applyFill="1" applyAlignment="1" applyProtection="1">
      <alignment vertical="center"/>
    </xf>
    <xf numFmtId="56" fontId="55" fillId="0" borderId="0" xfId="0" quotePrefix="1" applyNumberFormat="1" applyFont="1" applyBorder="1" applyAlignment="1" applyProtection="1">
      <alignment horizontal="center" vertical="center"/>
    </xf>
    <xf numFmtId="0" fontId="55" fillId="0" borderId="0" xfId="1" applyFont="1" applyFill="1" applyBorder="1" applyAlignment="1" applyProtection="1">
      <alignment horizontal="center" vertical="center" wrapText="1"/>
    </xf>
    <xf numFmtId="0" fontId="90" fillId="0" borderId="0" xfId="1" applyFont="1" applyFill="1" applyBorder="1" applyAlignment="1" applyProtection="1">
      <alignment vertical="center" wrapText="1"/>
    </xf>
    <xf numFmtId="0" fontId="48" fillId="0" borderId="0" xfId="0" applyFont="1" applyAlignment="1" applyProtection="1">
      <alignment vertical="center"/>
      <protection locked="0"/>
    </xf>
    <xf numFmtId="0" fontId="48" fillId="0" borderId="0" xfId="0" applyFont="1" applyAlignment="1" applyProtection="1">
      <alignment vertical="center"/>
    </xf>
    <xf numFmtId="0" fontId="92" fillId="0" borderId="0" xfId="0" applyFont="1" applyAlignment="1" applyProtection="1">
      <alignment vertical="center"/>
      <protection locked="0"/>
    </xf>
    <xf numFmtId="0" fontId="92" fillId="0" borderId="0" xfId="0" applyFont="1" applyAlignment="1" applyProtection="1">
      <alignment vertical="center"/>
    </xf>
    <xf numFmtId="0" fontId="48" fillId="0" borderId="0" xfId="0" quotePrefix="1" applyFont="1" applyBorder="1" applyAlignment="1" applyProtection="1">
      <alignment horizontal="center" vertical="center" wrapText="1"/>
    </xf>
    <xf numFmtId="0" fontId="93" fillId="6" borderId="0" xfId="0" applyFont="1" applyFill="1" applyBorder="1" applyAlignment="1" applyProtection="1">
      <alignment vertical="center" wrapText="1"/>
    </xf>
    <xf numFmtId="0" fontId="55" fillId="0" borderId="0" xfId="0" quotePrefix="1" applyNumberFormat="1" applyFont="1" applyFill="1" applyBorder="1" applyAlignment="1" applyProtection="1">
      <alignment horizontal="center" vertical="center"/>
    </xf>
    <xf numFmtId="0" fontId="48" fillId="0" borderId="0" xfId="0" applyFont="1" applyFill="1" applyAlignment="1" applyProtection="1">
      <alignment vertical="center"/>
      <protection locked="0"/>
    </xf>
    <xf numFmtId="0" fontId="48" fillId="0" borderId="0" xfId="0" applyFont="1" applyFill="1" applyAlignment="1" applyProtection="1">
      <alignment vertical="center"/>
    </xf>
    <xf numFmtId="0" fontId="62" fillId="0" borderId="0" xfId="0" applyFont="1" applyFill="1" applyBorder="1" applyAlignment="1" applyProtection="1">
      <alignment vertical="center"/>
    </xf>
    <xf numFmtId="0" fontId="55" fillId="0" borderId="0" xfId="0" applyFont="1" applyFill="1" applyBorder="1" applyAlignment="1" applyProtection="1">
      <alignment horizontal="center"/>
    </xf>
    <xf numFmtId="0" fontId="55" fillId="0" borderId="0" xfId="0" applyFont="1" applyFill="1" applyBorder="1" applyAlignment="1" applyProtection="1"/>
    <xf numFmtId="0" fontId="85" fillId="0" borderId="0" xfId="0" applyFont="1" applyFill="1" applyBorder="1" applyAlignment="1" applyProtection="1">
      <alignment vertical="center"/>
      <protection locked="0"/>
    </xf>
    <xf numFmtId="0" fontId="85" fillId="0" borderId="0" xfId="0" applyFont="1" applyFill="1" applyBorder="1" applyAlignment="1" applyProtection="1">
      <alignment vertical="center"/>
    </xf>
    <xf numFmtId="0" fontId="55" fillId="0" borderId="0" xfId="0" applyFont="1" applyBorder="1" applyAlignment="1" applyProtection="1">
      <alignment horizontal="center" vertical="center" wrapText="1" shrinkToFit="1"/>
    </xf>
    <xf numFmtId="0" fontId="55" fillId="5" borderId="0" xfId="0" quotePrefix="1" applyFont="1" applyFill="1" applyBorder="1" applyAlignment="1" applyProtection="1">
      <alignment horizontal="center" vertical="center"/>
    </xf>
    <xf numFmtId="0" fontId="48" fillId="0" borderId="0" xfId="0" applyFont="1" applyBorder="1" applyAlignment="1" applyProtection="1">
      <alignment horizontal="center" vertical="center" wrapText="1" shrinkToFit="1"/>
    </xf>
    <xf numFmtId="0" fontId="55" fillId="0" borderId="0" xfId="1" applyFont="1" applyFill="1" applyBorder="1" applyAlignment="1" applyProtection="1">
      <alignment vertical="center"/>
    </xf>
    <xf numFmtId="0" fontId="55" fillId="0" borderId="0" xfId="0" applyFont="1" applyBorder="1" applyAlignment="1" applyProtection="1">
      <alignment horizontal="center" vertical="center" shrinkToFit="1"/>
    </xf>
    <xf numFmtId="0" fontId="55" fillId="0" borderId="0" xfId="1" applyFont="1" applyFill="1" applyBorder="1" applyAlignment="1" applyProtection="1">
      <alignment vertical="center" wrapText="1"/>
    </xf>
    <xf numFmtId="0" fontId="59" fillId="0" borderId="0" xfId="0" applyFont="1" applyBorder="1" applyAlignment="1" applyProtection="1">
      <alignment horizontal="center" vertical="center" wrapText="1"/>
    </xf>
    <xf numFmtId="0" fontId="66" fillId="0" borderId="0" xfId="0" applyFont="1" applyBorder="1" applyAlignment="1" applyProtection="1">
      <alignment horizontal="center" vertical="center" wrapText="1"/>
    </xf>
    <xf numFmtId="0" fontId="94" fillId="0" borderId="0" xfId="0" applyFont="1" applyAlignment="1" applyProtection="1">
      <alignment vertical="center"/>
      <protection locked="0"/>
    </xf>
    <xf numFmtId="0" fontId="94" fillId="0" borderId="0" xfId="0" applyFont="1" applyAlignment="1" applyProtection="1">
      <alignment vertical="center"/>
    </xf>
    <xf numFmtId="0" fontId="88" fillId="0" borderId="0" xfId="0" applyFont="1" applyBorder="1" applyAlignment="1" applyProtection="1">
      <alignment horizontal="center" vertical="center" wrapText="1"/>
    </xf>
    <xf numFmtId="0" fontId="55" fillId="0" borderId="0" xfId="0" applyFont="1" applyFill="1" applyBorder="1" applyAlignment="1" applyProtection="1">
      <alignment horizontal="center" vertical="center" wrapText="1" shrinkToFit="1"/>
    </xf>
    <xf numFmtId="0" fontId="55" fillId="0" borderId="0" xfId="0" applyFont="1" applyProtection="1">
      <alignment vertical="center"/>
    </xf>
    <xf numFmtId="0" fontId="78" fillId="0" borderId="0" xfId="0" applyFont="1" applyFill="1" applyAlignment="1" applyProtection="1">
      <alignment horizontal="center"/>
    </xf>
    <xf numFmtId="0" fontId="73" fillId="0" borderId="0" xfId="0" applyFont="1" applyProtection="1">
      <alignment vertical="center"/>
    </xf>
    <xf numFmtId="0" fontId="86" fillId="0" borderId="0" xfId="0" quotePrefix="1" applyFont="1" applyFill="1" applyBorder="1" applyAlignment="1" applyProtection="1">
      <alignment horizontal="center" vertical="center"/>
      <protection locked="0"/>
    </xf>
    <xf numFmtId="0" fontId="50" fillId="0" borderId="0" xfId="2" applyFont="1" applyFill="1" applyBorder="1" applyAlignment="1" applyProtection="1">
      <alignment horizontal="center" vertical="center" wrapText="1"/>
    </xf>
    <xf numFmtId="0" fontId="50" fillId="0" borderId="0" xfId="2" applyFont="1" applyFill="1" applyBorder="1" applyAlignment="1" applyProtection="1">
      <alignment horizontal="center" vertical="center"/>
    </xf>
    <xf numFmtId="0" fontId="50" fillId="0" borderId="0" xfId="0" quotePrefix="1" applyFont="1" applyFill="1" applyBorder="1" applyAlignment="1" applyProtection="1">
      <alignment horizontal="center" vertical="center"/>
      <protection locked="0"/>
    </xf>
    <xf numFmtId="0" fontId="61" fillId="0" borderId="0" xfId="0" applyFont="1" applyFill="1" applyBorder="1" applyAlignment="1" applyProtection="1">
      <alignment horizontal="center" vertical="center"/>
    </xf>
    <xf numFmtId="0" fontId="50" fillId="0" borderId="0" xfId="2" applyFont="1" applyFill="1" applyBorder="1" applyAlignment="1" applyProtection="1">
      <alignment vertical="center"/>
    </xf>
    <xf numFmtId="0" fontId="58" fillId="0" borderId="0" xfId="1" applyFont="1" applyAlignment="1" applyProtection="1">
      <alignment vertical="center" wrapText="1"/>
    </xf>
    <xf numFmtId="0" fontId="55" fillId="0" borderId="0" xfId="0" applyFont="1" applyAlignment="1" applyProtection="1">
      <alignment vertical="center" wrapText="1"/>
    </xf>
    <xf numFmtId="0" fontId="55" fillId="0" borderId="0" xfId="0" applyFont="1" applyFill="1" applyAlignment="1" applyProtection="1">
      <alignment vertical="center" wrapText="1"/>
    </xf>
    <xf numFmtId="0" fontId="58" fillId="0" borderId="0" xfId="1" applyFont="1" applyFill="1" applyAlignment="1" applyProtection="1">
      <alignment vertical="center" wrapText="1"/>
    </xf>
    <xf numFmtId="0" fontId="47" fillId="0" borderId="0" xfId="2" applyFont="1" applyFill="1" applyBorder="1" applyAlignment="1" applyProtection="1">
      <alignment horizontal="center" vertical="center"/>
    </xf>
    <xf numFmtId="0" fontId="55" fillId="0" borderId="0" xfId="0" applyFont="1" applyBorder="1" applyProtection="1">
      <alignment vertical="center"/>
    </xf>
    <xf numFmtId="0" fontId="95" fillId="0" borderId="0" xfId="0" applyFont="1" applyProtection="1">
      <alignment vertical="center"/>
    </xf>
    <xf numFmtId="0" fontId="50" fillId="0" borderId="0" xfId="0" applyFont="1" applyProtection="1">
      <alignment vertical="center"/>
    </xf>
    <xf numFmtId="0" fontId="50" fillId="0" borderId="0" xfId="2" applyFont="1" applyFill="1" applyBorder="1" applyAlignment="1" applyProtection="1">
      <alignment vertical="center" wrapText="1"/>
    </xf>
    <xf numFmtId="0" fontId="48" fillId="0" borderId="0" xfId="0" applyFont="1" applyBorder="1" applyProtection="1">
      <alignment vertical="center"/>
      <protection locked="0"/>
    </xf>
    <xf numFmtId="0" fontId="47" fillId="0" borderId="0" xfId="0" applyFont="1" applyProtection="1">
      <alignment vertical="center"/>
    </xf>
    <xf numFmtId="0" fontId="39" fillId="0" borderId="0" xfId="1" applyAlignment="1" applyProtection="1">
      <alignment vertical="center" wrapText="1"/>
    </xf>
    <xf numFmtId="0" fontId="55" fillId="0" borderId="0" xfId="0" applyFont="1" applyBorder="1" applyProtection="1">
      <alignment vertical="center"/>
      <protection locked="0"/>
    </xf>
    <xf numFmtId="0" fontId="87" fillId="0" borderId="0" xfId="0" applyFont="1" applyBorder="1" applyAlignment="1" applyProtection="1">
      <alignment vertical="center" wrapText="1"/>
    </xf>
    <xf numFmtId="0" fontId="86" fillId="0" borderId="0" xfId="0" quotePrefix="1" applyFont="1" applyFill="1" applyBorder="1" applyAlignment="1" applyProtection="1">
      <alignment horizontal="center" vertical="center" wrapText="1"/>
    </xf>
    <xf numFmtId="0" fontId="52" fillId="0" borderId="26" xfId="0" applyFont="1" applyFill="1" applyBorder="1" applyAlignment="1" applyProtection="1">
      <alignment horizontal="center" vertical="center"/>
    </xf>
    <xf numFmtId="0" fontId="23" fillId="0" borderId="0" xfId="0" applyFont="1" applyFill="1" applyProtection="1">
      <alignment vertical="center"/>
      <protection locked="0"/>
    </xf>
    <xf numFmtId="0" fontId="22" fillId="0" borderId="0" xfId="0" applyFont="1" applyFill="1" applyProtection="1">
      <alignment vertical="center"/>
    </xf>
    <xf numFmtId="176" fontId="24" fillId="0" borderId="0" xfId="0" applyNumberFormat="1" applyFont="1" applyFill="1" applyProtection="1">
      <alignment vertical="center"/>
    </xf>
    <xf numFmtId="0" fontId="24" fillId="0" borderId="0" xfId="0" applyNumberFormat="1" applyFont="1" applyFill="1" applyProtection="1">
      <alignment vertical="center"/>
    </xf>
    <xf numFmtId="0" fontId="24" fillId="0" borderId="0" xfId="0" applyFont="1" applyFill="1" applyAlignment="1" applyProtection="1">
      <alignment wrapText="1"/>
    </xf>
    <xf numFmtId="0" fontId="97" fillId="0" borderId="0" xfId="0" applyFont="1" applyFill="1" applyAlignment="1" applyProtection="1">
      <alignment horizontal="center"/>
    </xf>
    <xf numFmtId="0" fontId="29" fillId="0" borderId="0" xfId="0" applyNumberFormat="1" applyFont="1" applyFill="1" applyBorder="1" applyAlignment="1" applyProtection="1">
      <alignment vertical="center" wrapText="1"/>
    </xf>
    <xf numFmtId="0" fontId="23" fillId="0" borderId="0"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wrapText="1"/>
      <protection locked="0"/>
    </xf>
    <xf numFmtId="0" fontId="78" fillId="2" borderId="0" xfId="0" applyFont="1" applyFill="1" applyAlignment="1" applyProtection="1">
      <alignment horizontal="left"/>
      <protection locked="0"/>
    </xf>
    <xf numFmtId="0" fontId="22" fillId="0" borderId="0" xfId="0" applyFont="1" applyFill="1" applyBorder="1" applyAlignment="1" applyProtection="1">
      <alignment horizontal="left" vertical="center"/>
      <protection locked="0"/>
    </xf>
    <xf numFmtId="0" fontId="28" fillId="0" borderId="0" xfId="0" applyFont="1" applyFill="1" applyBorder="1" applyAlignment="1" applyProtection="1">
      <alignment horizontal="left" vertical="center"/>
      <protection locked="0"/>
    </xf>
    <xf numFmtId="0" fontId="16" fillId="0" borderId="0" xfId="0" applyFont="1" applyFill="1" applyAlignment="1" applyProtection="1">
      <alignment horizontal="left"/>
      <protection locked="0"/>
    </xf>
    <xf numFmtId="0" fontId="74" fillId="0" borderId="0" xfId="0" applyFont="1" applyFill="1" applyBorder="1" applyAlignment="1" applyProtection="1">
      <alignment horizontal="left" vertical="center"/>
      <protection locked="0"/>
    </xf>
    <xf numFmtId="0" fontId="74" fillId="0" borderId="0" xfId="0" applyFont="1" applyFill="1" applyBorder="1" applyAlignment="1" applyProtection="1">
      <alignment horizontal="left" vertical="center" wrapText="1"/>
      <protection locked="0"/>
    </xf>
    <xf numFmtId="0" fontId="79" fillId="0" borderId="0" xfId="0" applyFont="1" applyFill="1" applyBorder="1" applyAlignment="1" applyProtection="1">
      <alignment horizontal="right" vertical="center"/>
      <protection locked="0"/>
    </xf>
    <xf numFmtId="0" fontId="47" fillId="0" borderId="0" xfId="0" applyNumberFormat="1" applyFont="1" applyFill="1" applyAlignment="1" applyProtection="1">
      <alignment horizontal="right" vertical="center"/>
      <protection locked="0"/>
    </xf>
    <xf numFmtId="178" fontId="16" fillId="0" borderId="0" xfId="0" applyNumberFormat="1" applyFont="1" applyFill="1" applyAlignment="1" applyProtection="1">
      <alignment horizontal="left"/>
      <protection locked="0"/>
    </xf>
    <xf numFmtId="0" fontId="22" fillId="0" borderId="0" xfId="0" applyNumberFormat="1" applyFont="1" applyFill="1" applyBorder="1" applyAlignment="1" applyProtection="1">
      <alignment horizontal="left" vertical="center"/>
      <protection locked="0"/>
    </xf>
    <xf numFmtId="0" fontId="28" fillId="0" borderId="0" xfId="0" applyFont="1" applyFill="1" applyBorder="1" applyAlignment="1" applyProtection="1">
      <alignment horizontal="left" vertical="top" wrapText="1"/>
      <protection locked="0"/>
    </xf>
    <xf numFmtId="0" fontId="98" fillId="0" borderId="0" xfId="0" applyFont="1" applyFill="1" applyBorder="1" applyAlignment="1" applyProtection="1">
      <alignment vertical="center" wrapText="1"/>
      <protection locked="0"/>
    </xf>
    <xf numFmtId="0" fontId="55" fillId="0" borderId="0" xfId="0" applyFont="1" applyFill="1" applyBorder="1" applyProtection="1">
      <alignment vertical="center"/>
      <protection locked="0"/>
    </xf>
    <xf numFmtId="0" fontId="47" fillId="0" borderId="0" xfId="2" applyFont="1" applyFill="1" applyBorder="1" applyAlignment="1" applyProtection="1">
      <alignment vertical="center"/>
      <protection locked="0"/>
    </xf>
    <xf numFmtId="0" fontId="48" fillId="0" borderId="0" xfId="0" applyFont="1" applyFill="1" applyBorder="1" applyProtection="1">
      <alignment vertical="center"/>
      <protection locked="0"/>
    </xf>
    <xf numFmtId="0" fontId="50" fillId="0" borderId="0" xfId="0" quotePrefix="1" applyFont="1" applyBorder="1" applyAlignment="1" applyProtection="1">
      <alignment horizontal="center" vertical="center"/>
    </xf>
    <xf numFmtId="0" fontId="55" fillId="0" borderId="0" xfId="0" applyFont="1" applyFill="1" applyBorder="1" applyProtection="1">
      <alignment vertical="center"/>
    </xf>
    <xf numFmtId="0" fontId="72" fillId="0" borderId="0" xfId="0" applyFont="1" applyFill="1" applyBorder="1" applyAlignment="1" applyProtection="1">
      <alignment vertical="center" wrapText="1"/>
    </xf>
    <xf numFmtId="0" fontId="47" fillId="0" borderId="0" xfId="2" applyFont="1" applyBorder="1" applyAlignment="1" applyProtection="1">
      <alignment horizontal="center" vertical="center"/>
    </xf>
    <xf numFmtId="0" fontId="47" fillId="0" borderId="0" xfId="2" applyFont="1" applyFill="1" applyBorder="1" applyAlignment="1" applyProtection="1">
      <alignment horizontal="center" vertical="center" wrapText="1"/>
    </xf>
    <xf numFmtId="0" fontId="57" fillId="0" borderId="0" xfId="2" applyFont="1" applyFill="1" applyBorder="1" applyAlignment="1" applyProtection="1">
      <alignment horizontal="center" vertical="center"/>
    </xf>
    <xf numFmtId="0" fontId="39" fillId="0" borderId="0" xfId="1" applyFill="1" applyAlignment="1" applyProtection="1">
      <alignment vertical="center" wrapText="1"/>
    </xf>
    <xf numFmtId="0" fontId="47" fillId="0" borderId="0" xfId="2" applyFont="1" applyFill="1" applyBorder="1" applyAlignment="1" applyProtection="1">
      <alignment vertical="center" wrapText="1"/>
    </xf>
    <xf numFmtId="0" fontId="56" fillId="0" borderId="0" xfId="2" applyFont="1" applyBorder="1" applyAlignment="1" applyProtection="1">
      <alignment vertical="center" wrapText="1"/>
    </xf>
    <xf numFmtId="0" fontId="47" fillId="0" borderId="0" xfId="2" applyFont="1" applyBorder="1" applyAlignment="1" applyProtection="1">
      <alignment horizontal="center" vertical="center" wrapText="1"/>
    </xf>
    <xf numFmtId="0" fontId="47" fillId="0" borderId="0" xfId="2" applyFont="1" applyBorder="1" applyAlignment="1" applyProtection="1">
      <alignment vertical="center" wrapText="1"/>
    </xf>
    <xf numFmtId="0" fontId="48" fillId="0" borderId="0" xfId="0" applyFont="1" applyFill="1" applyBorder="1" applyProtection="1">
      <alignment vertical="center"/>
    </xf>
    <xf numFmtId="0" fontId="55" fillId="0" borderId="45" xfId="0" applyFont="1" applyFill="1" applyBorder="1" applyAlignment="1" applyProtection="1">
      <alignment horizontal="center" vertical="center"/>
    </xf>
    <xf numFmtId="0" fontId="103" fillId="0" borderId="0" xfId="1" applyFont="1" applyAlignment="1" applyProtection="1">
      <alignment vertical="center" wrapText="1"/>
    </xf>
    <xf numFmtId="56" fontId="55" fillId="0" borderId="0" xfId="0" applyNumberFormat="1" applyFont="1" applyFill="1" applyBorder="1" applyAlignment="1" applyProtection="1">
      <alignment horizontal="center" vertical="center" wrapText="1"/>
    </xf>
    <xf numFmtId="0" fontId="37" fillId="0" borderId="0" xfId="0" applyFont="1" applyFill="1" applyBorder="1" applyAlignment="1" applyProtection="1">
      <alignment horizontal="left"/>
      <protection locked="0"/>
    </xf>
    <xf numFmtId="0" fontId="24" fillId="0" borderId="0" xfId="0" applyFont="1" applyFill="1" applyBorder="1" applyAlignment="1" applyProtection="1">
      <alignment vertical="center" wrapText="1"/>
      <protection locked="0"/>
    </xf>
    <xf numFmtId="0" fontId="18" fillId="2" borderId="31" xfId="0" applyFont="1" applyFill="1" applyBorder="1" applyAlignment="1" applyProtection="1">
      <alignment horizontal="center" vertical="center"/>
    </xf>
    <xf numFmtId="0" fontId="18" fillId="2" borderId="23" xfId="0" applyFont="1" applyFill="1" applyBorder="1" applyAlignment="1" applyProtection="1">
      <alignment horizontal="center" vertical="center" wrapText="1"/>
      <protection locked="0"/>
    </xf>
    <xf numFmtId="0" fontId="3" fillId="0" borderId="0" xfId="0" applyNumberFormat="1" applyFont="1" applyFill="1" applyAlignment="1" applyProtection="1">
      <alignment horizontal="right" vertical="center"/>
      <protection locked="0"/>
    </xf>
    <xf numFmtId="0" fontId="24" fillId="0" borderId="0" xfId="0" applyFont="1" applyFill="1" applyBorder="1" applyAlignment="1" applyProtection="1">
      <alignment vertical="center"/>
    </xf>
    <xf numFmtId="49" fontId="104" fillId="8" borderId="47" xfId="0" applyNumberFormat="1" applyFont="1" applyFill="1" applyBorder="1" applyAlignment="1" applyProtection="1">
      <alignment horizontal="center" vertical="center" wrapText="1" shrinkToFit="1"/>
    </xf>
    <xf numFmtId="0" fontId="22" fillId="0" borderId="33" xfId="0" applyFont="1" applyFill="1" applyBorder="1" applyAlignment="1" applyProtection="1">
      <alignment horizontal="centerContinuous" vertical="center" wrapText="1"/>
      <protection locked="0"/>
    </xf>
    <xf numFmtId="0" fontId="22" fillId="0" borderId="0" xfId="0" applyFont="1" applyFill="1" applyBorder="1" applyAlignment="1" applyProtection="1">
      <alignment horizontal="centerContinuous" vertical="center" wrapText="1"/>
      <protection locked="0"/>
    </xf>
    <xf numFmtId="0" fontId="29" fillId="0" borderId="33" xfId="0" applyFont="1" applyFill="1" applyBorder="1" applyAlignment="1" applyProtection="1">
      <alignment horizontal="centerContinuous" vertical="center" wrapText="1"/>
      <protection locked="0"/>
    </xf>
    <xf numFmtId="0" fontId="105" fillId="0" borderId="0" xfId="0" applyFont="1" applyFill="1" applyBorder="1" applyAlignment="1" applyProtection="1">
      <alignment horizontal="center" vertical="center"/>
      <protection locked="0"/>
    </xf>
    <xf numFmtId="0" fontId="18" fillId="2" borderId="23" xfId="0" applyFont="1" applyFill="1" applyBorder="1" applyAlignment="1" applyProtection="1">
      <alignment horizontal="center" vertical="center" wrapText="1"/>
    </xf>
    <xf numFmtId="0" fontId="18" fillId="2" borderId="31" xfId="0" applyFont="1" applyFill="1" applyBorder="1" applyAlignment="1" applyProtection="1">
      <alignment horizontal="center" vertical="center" wrapText="1"/>
    </xf>
    <xf numFmtId="0" fontId="18" fillId="2" borderId="32" xfId="0" applyFont="1" applyFill="1" applyBorder="1" applyAlignment="1" applyProtection="1">
      <alignment horizontal="center" vertical="center" wrapText="1"/>
    </xf>
    <xf numFmtId="0" fontId="18" fillId="2" borderId="49" xfId="0" applyFont="1" applyFill="1" applyBorder="1" applyAlignment="1" applyProtection="1">
      <alignment horizontal="center" vertical="center"/>
    </xf>
    <xf numFmtId="0" fontId="18" fillId="2" borderId="11" xfId="0" applyFont="1" applyFill="1" applyBorder="1" applyAlignment="1" applyProtection="1">
      <alignment horizontal="center" vertical="center"/>
    </xf>
    <xf numFmtId="0" fontId="16" fillId="2" borderId="50" xfId="0" applyFont="1" applyFill="1" applyBorder="1" applyAlignment="1" applyProtection="1">
      <alignment horizontal="center" vertical="center"/>
    </xf>
    <xf numFmtId="0" fontId="18" fillId="2" borderId="51" xfId="0" applyFont="1" applyFill="1" applyBorder="1" applyAlignment="1" applyProtection="1">
      <alignment horizontal="center" vertical="center"/>
    </xf>
    <xf numFmtId="0" fontId="18" fillId="2" borderId="52" xfId="0" applyFont="1" applyFill="1" applyBorder="1" applyAlignment="1" applyProtection="1">
      <alignment horizontal="center" vertical="center"/>
    </xf>
    <xf numFmtId="0" fontId="18" fillId="2" borderId="49" xfId="0" applyFont="1" applyFill="1" applyBorder="1" applyAlignment="1" applyProtection="1">
      <alignment horizontal="center" vertical="center" wrapText="1"/>
    </xf>
    <xf numFmtId="0" fontId="18" fillId="2" borderId="32" xfId="0" applyFont="1" applyFill="1" applyBorder="1" applyAlignment="1" applyProtection="1">
      <alignment horizontal="center" vertical="center" wrapText="1"/>
      <protection locked="0"/>
    </xf>
    <xf numFmtId="0" fontId="18" fillId="2" borderId="11" xfId="0" applyFont="1" applyFill="1" applyBorder="1" applyAlignment="1" applyProtection="1">
      <alignment horizontal="center" vertical="center" wrapText="1"/>
    </xf>
    <xf numFmtId="0" fontId="22" fillId="2" borderId="53" xfId="0" applyFont="1" applyFill="1" applyBorder="1" applyAlignment="1" applyProtection="1">
      <alignment horizontal="center" vertical="center"/>
    </xf>
    <xf numFmtId="0" fontId="18" fillId="2" borderId="48" xfId="0" applyFont="1" applyFill="1" applyBorder="1" applyAlignment="1" applyProtection="1">
      <alignment horizontal="center" vertical="center"/>
    </xf>
    <xf numFmtId="0" fontId="18" fillId="2" borderId="37" xfId="0" applyFont="1" applyFill="1" applyBorder="1" applyAlignment="1" applyProtection="1">
      <alignment horizontal="center" vertical="center" wrapText="1"/>
    </xf>
    <xf numFmtId="0" fontId="18" fillId="2" borderId="48" xfId="0" applyFont="1" applyFill="1" applyBorder="1" applyAlignment="1" applyProtection="1">
      <alignment horizontal="center" vertical="center" wrapText="1"/>
    </xf>
    <xf numFmtId="0" fontId="18" fillId="2" borderId="37" xfId="0" applyFont="1" applyFill="1" applyBorder="1" applyAlignment="1" applyProtection="1">
      <alignment horizontal="center" vertical="center" wrapText="1"/>
      <protection locked="0"/>
    </xf>
    <xf numFmtId="0" fontId="18" fillId="2" borderId="54" xfId="0" applyFont="1" applyFill="1" applyBorder="1" applyAlignment="1" applyProtection="1">
      <alignment horizontal="center" vertical="center"/>
    </xf>
    <xf numFmtId="0" fontId="18" fillId="2" borderId="50" xfId="0" applyFont="1" applyFill="1" applyBorder="1" applyAlignment="1" applyProtection="1">
      <alignment horizontal="center" vertical="center" wrapText="1"/>
    </xf>
    <xf numFmtId="0" fontId="18" fillId="2" borderId="51" xfId="0" applyFont="1" applyFill="1" applyBorder="1" applyAlignment="1" applyProtection="1">
      <alignment horizontal="center" vertical="center" wrapText="1"/>
    </xf>
    <xf numFmtId="0" fontId="18" fillId="2" borderId="50" xfId="0" applyFont="1" applyFill="1" applyBorder="1" applyAlignment="1" applyProtection="1">
      <alignment horizontal="center" vertical="center" wrapText="1"/>
      <protection locked="0"/>
    </xf>
    <xf numFmtId="0" fontId="18" fillId="2" borderId="52" xfId="0" applyFont="1" applyFill="1" applyBorder="1" applyAlignment="1" applyProtection="1">
      <alignment horizontal="center" vertical="center" wrapText="1"/>
      <protection locked="0"/>
    </xf>
    <xf numFmtId="0" fontId="36" fillId="2" borderId="57" xfId="0" applyFont="1" applyFill="1" applyBorder="1" applyAlignment="1" applyProtection="1">
      <alignment horizontal="center" vertical="center" wrapText="1"/>
      <protection locked="0"/>
    </xf>
    <xf numFmtId="0" fontId="102" fillId="2" borderId="59" xfId="0" applyFont="1" applyFill="1" applyBorder="1" applyAlignment="1" applyProtection="1">
      <alignment horizontal="center" vertical="center" wrapText="1"/>
    </xf>
    <xf numFmtId="0" fontId="102" fillId="2" borderId="60" xfId="0" applyFont="1" applyFill="1" applyBorder="1" applyAlignment="1" applyProtection="1">
      <alignment horizontal="center" vertical="center" wrapText="1"/>
    </xf>
    <xf numFmtId="0" fontId="24" fillId="2" borderId="60" xfId="0" applyFont="1" applyFill="1" applyBorder="1" applyAlignment="1" applyProtection="1">
      <alignment horizontal="center" vertical="center" wrapText="1"/>
      <protection locked="0"/>
    </xf>
    <xf numFmtId="0" fontId="102" fillId="2" borderId="61" xfId="0" applyFont="1" applyFill="1" applyBorder="1" applyAlignment="1" applyProtection="1">
      <alignment horizontal="center" vertical="center" wrapText="1"/>
      <protection locked="0"/>
    </xf>
    <xf numFmtId="0" fontId="101" fillId="0" borderId="0" xfId="0" applyFont="1" applyFill="1" applyBorder="1" applyAlignment="1" applyProtection="1">
      <alignment vertical="center" wrapText="1"/>
    </xf>
    <xf numFmtId="0" fontId="101" fillId="0" borderId="0" xfId="0" applyFont="1" applyFill="1" applyBorder="1" applyAlignment="1" applyProtection="1"/>
    <xf numFmtId="0" fontId="102" fillId="2" borderId="13" xfId="0" applyFont="1" applyFill="1" applyBorder="1" applyAlignment="1" applyProtection="1">
      <alignment horizontal="center" vertical="center" wrapText="1"/>
      <protection locked="0"/>
    </xf>
    <xf numFmtId="0" fontId="36" fillId="2" borderId="58" xfId="0" applyFont="1" applyFill="1" applyBorder="1" applyAlignment="1" applyProtection="1">
      <alignment horizontal="center" vertical="center" wrapText="1"/>
      <protection locked="0"/>
    </xf>
    <xf numFmtId="0" fontId="100" fillId="2" borderId="31" xfId="0" applyFont="1" applyFill="1" applyBorder="1" applyAlignment="1" applyProtection="1">
      <alignment horizontal="center" vertical="center" wrapText="1"/>
    </xf>
    <xf numFmtId="0" fontId="22" fillId="2" borderId="31" xfId="0" applyFont="1" applyFill="1" applyBorder="1" applyAlignment="1" applyProtection="1">
      <alignment horizontal="center" vertical="center" wrapText="1"/>
      <protection locked="0"/>
    </xf>
    <xf numFmtId="0" fontId="17" fillId="2" borderId="31" xfId="0" applyFont="1" applyFill="1" applyBorder="1" applyAlignment="1" applyProtection="1">
      <alignment horizontal="center" vertical="center"/>
    </xf>
    <xf numFmtId="0" fontId="17" fillId="2" borderId="50" xfId="0" applyFont="1" applyFill="1" applyBorder="1" applyAlignment="1" applyProtection="1">
      <alignment horizontal="center" vertical="center"/>
    </xf>
    <xf numFmtId="0" fontId="17" fillId="2" borderId="51" xfId="0" applyFont="1" applyFill="1" applyBorder="1" applyAlignment="1" applyProtection="1">
      <alignment horizontal="center" vertical="center"/>
    </xf>
    <xf numFmtId="0" fontId="17" fillId="2" borderId="52" xfId="0" applyFont="1" applyFill="1" applyBorder="1" applyAlignment="1" applyProtection="1">
      <alignment horizontal="center" vertical="center"/>
    </xf>
    <xf numFmtId="0" fontId="23" fillId="0" borderId="0" xfId="0" applyFont="1" applyFill="1" applyBorder="1" applyAlignment="1" applyProtection="1">
      <alignment vertical="center" wrapText="1"/>
      <protection locked="0"/>
    </xf>
    <xf numFmtId="0" fontId="47" fillId="0" borderId="0" xfId="0" applyFont="1" applyProtection="1">
      <alignment vertical="center"/>
      <protection locked="0"/>
    </xf>
    <xf numFmtId="0" fontId="55" fillId="0" borderId="0" xfId="0" applyFont="1" applyProtection="1">
      <alignment vertical="center"/>
      <protection locked="0"/>
    </xf>
    <xf numFmtId="0" fontId="63" fillId="0" borderId="0" xfId="0" applyFont="1" applyProtection="1">
      <alignment vertical="center"/>
      <protection locked="0"/>
    </xf>
    <xf numFmtId="0" fontId="48" fillId="0" borderId="0" xfId="0" applyFont="1" applyProtection="1">
      <alignment vertical="center"/>
      <protection locked="0"/>
    </xf>
    <xf numFmtId="0" fontId="47" fillId="0" borderId="0" xfId="2" applyFont="1" applyAlignment="1" applyProtection="1">
      <alignment vertical="center"/>
      <protection locked="0"/>
    </xf>
    <xf numFmtId="0" fontId="63" fillId="0" borderId="0" xfId="2" applyFont="1" applyAlignment="1" applyProtection="1">
      <alignment vertical="center"/>
      <protection locked="0"/>
    </xf>
    <xf numFmtId="0" fontId="50" fillId="0" borderId="0" xfId="0" applyFont="1" applyBorder="1" applyAlignment="1" applyProtection="1">
      <alignment horizontal="center" vertical="center"/>
    </xf>
    <xf numFmtId="0" fontId="50" fillId="5" borderId="0" xfId="0" quotePrefix="1" applyFont="1" applyFill="1" applyBorder="1" applyAlignment="1" applyProtection="1">
      <alignment horizontal="center" vertical="center"/>
      <protection locked="0"/>
    </xf>
    <xf numFmtId="0" fontId="102" fillId="0" borderId="0" xfId="0" applyFont="1" applyFill="1" applyBorder="1" applyAlignment="1" applyProtection="1">
      <alignment horizontal="left" vertical="center" shrinkToFit="1"/>
      <protection locked="0"/>
    </xf>
    <xf numFmtId="0" fontId="74" fillId="0" borderId="0" xfId="0" applyFont="1" applyFill="1" applyBorder="1" applyAlignment="1" applyProtection="1">
      <alignment horizontal="left" vertical="center"/>
    </xf>
    <xf numFmtId="0" fontId="47" fillId="9" borderId="0" xfId="0" applyFont="1" applyFill="1" applyAlignment="1" applyProtection="1">
      <alignment horizontal="center" vertical="center"/>
    </xf>
    <xf numFmtId="0" fontId="47" fillId="9" borderId="0" xfId="0" applyFont="1" applyFill="1" applyAlignment="1" applyProtection="1">
      <alignment horizontal="center" vertical="center" wrapText="1"/>
    </xf>
    <xf numFmtId="0" fontId="51" fillId="9" borderId="0" xfId="0" applyFont="1" applyFill="1" applyProtection="1">
      <alignment vertical="center"/>
    </xf>
    <xf numFmtId="0" fontId="54" fillId="9" borderId="0" xfId="0" applyFont="1" applyFill="1" applyAlignment="1" applyProtection="1">
      <alignment horizontal="center" vertical="center"/>
    </xf>
    <xf numFmtId="0" fontId="55" fillId="9" borderId="0" xfId="0" applyFont="1" applyFill="1" applyAlignment="1" applyProtection="1">
      <alignment vertical="center" wrapText="1"/>
    </xf>
    <xf numFmtId="0" fontId="47" fillId="9" borderId="0" xfId="0" applyFont="1" applyFill="1" applyAlignment="1" applyProtection="1">
      <alignment vertical="center" wrapText="1"/>
    </xf>
    <xf numFmtId="0" fontId="56" fillId="9" borderId="0" xfId="0" applyFont="1" applyFill="1" applyAlignment="1" applyProtection="1">
      <alignment vertical="center" wrapText="1"/>
    </xf>
    <xf numFmtId="0" fontId="47" fillId="0" borderId="0" xfId="0" applyFont="1" applyAlignment="1" applyProtection="1">
      <alignment horizontal="center" vertical="center"/>
    </xf>
    <xf numFmtId="0" fontId="55" fillId="0" borderId="0" xfId="0" applyFont="1" applyAlignment="1" applyProtection="1">
      <alignment horizontal="center" vertical="center"/>
    </xf>
    <xf numFmtId="0" fontId="57" fillId="8" borderId="0" xfId="0" applyFont="1" applyFill="1" applyAlignment="1" applyProtection="1">
      <alignment horizontal="center" vertical="center"/>
    </xf>
    <xf numFmtId="0" fontId="55" fillId="0" borderId="0" xfId="0" applyFont="1" applyAlignment="1" applyProtection="1">
      <alignment horizontal="center" vertical="center" wrapText="1"/>
    </xf>
    <xf numFmtId="0" fontId="59" fillId="0" borderId="0" xfId="0" applyFont="1" applyAlignment="1" applyProtection="1">
      <alignment vertical="center" wrapText="1"/>
    </xf>
    <xf numFmtId="0" fontId="47" fillId="0" borderId="0" xfId="0" applyFont="1" applyAlignment="1" applyProtection="1">
      <alignment horizontal="center" vertical="center" wrapText="1"/>
    </xf>
    <xf numFmtId="0" fontId="57" fillId="11" borderId="0" xfId="0" applyFont="1" applyFill="1" applyAlignment="1" applyProtection="1">
      <alignment horizontal="center" vertical="center"/>
    </xf>
    <xf numFmtId="0" fontId="47" fillId="0" borderId="0" xfId="0" applyFont="1" applyAlignment="1" applyProtection="1">
      <alignment vertical="center" wrapText="1"/>
    </xf>
    <xf numFmtId="0" fontId="55" fillId="0" borderId="0" xfId="2" applyFont="1" applyAlignment="1" applyProtection="1">
      <alignment horizontal="center" vertical="center"/>
    </xf>
    <xf numFmtId="0" fontId="55" fillId="0" borderId="0" xfId="2" applyFont="1" applyAlignment="1" applyProtection="1">
      <alignment horizontal="center" vertical="center" wrapText="1"/>
    </xf>
    <xf numFmtId="0" fontId="57" fillId="10" borderId="0" xfId="0" applyFont="1" applyFill="1" applyAlignment="1" applyProtection="1">
      <alignment horizontal="center" vertical="center"/>
    </xf>
    <xf numFmtId="0" fontId="63" fillId="0" borderId="0" xfId="0" applyFont="1" applyProtection="1">
      <alignment vertical="center"/>
    </xf>
    <xf numFmtId="0" fontId="55" fillId="0" borderId="0" xfId="0" quotePrefix="1" applyFont="1" applyAlignment="1" applyProtection="1">
      <alignment horizontal="center" vertical="center" wrapText="1"/>
    </xf>
    <xf numFmtId="0" fontId="48" fillId="0" borderId="0" xfId="0" applyFont="1" applyProtection="1">
      <alignment vertical="center"/>
    </xf>
    <xf numFmtId="0" fontId="96" fillId="0" borderId="0" xfId="0" applyFont="1" applyAlignment="1" applyProtection="1">
      <alignment vertical="center" wrapText="1"/>
    </xf>
    <xf numFmtId="0" fontId="54" fillId="10" borderId="0" xfId="0" applyFont="1" applyFill="1" applyAlignment="1" applyProtection="1">
      <alignment horizontal="center" vertical="center"/>
    </xf>
    <xf numFmtId="0" fontId="47" fillId="5" borderId="0" xfId="2" applyFont="1" applyFill="1" applyAlignment="1" applyProtection="1">
      <alignment horizontal="center" vertical="center"/>
    </xf>
    <xf numFmtId="0" fontId="62" fillId="5" borderId="0" xfId="2" applyFont="1" applyFill="1" applyAlignment="1" applyProtection="1">
      <alignment vertical="center"/>
    </xf>
    <xf numFmtId="0" fontId="54" fillId="5" borderId="0" xfId="2" applyFont="1" applyFill="1" applyAlignment="1" applyProtection="1">
      <alignment horizontal="center" vertical="center"/>
    </xf>
    <xf numFmtId="0" fontId="55" fillId="5" borderId="0" xfId="2" applyFont="1" applyFill="1" applyAlignment="1" applyProtection="1">
      <alignment vertical="center" wrapText="1"/>
    </xf>
    <xf numFmtId="0" fontId="47" fillId="5" borderId="0" xfId="2" applyFont="1" applyFill="1" applyAlignment="1" applyProtection="1">
      <alignment vertical="center" wrapText="1"/>
    </xf>
    <xf numFmtId="0" fontId="47" fillId="5" borderId="0" xfId="2" applyFont="1" applyFill="1" applyAlignment="1" applyProtection="1">
      <alignment horizontal="center" vertical="center" wrapText="1"/>
    </xf>
    <xf numFmtId="0" fontId="55" fillId="5" borderId="0" xfId="2" applyFont="1" applyFill="1" applyAlignment="1" applyProtection="1">
      <alignment horizontal="center" vertical="center" wrapText="1"/>
    </xf>
    <xf numFmtId="0" fontId="56" fillId="5" borderId="0" xfId="2" applyFont="1" applyFill="1" applyAlignment="1" applyProtection="1">
      <alignment vertical="center" wrapText="1"/>
    </xf>
    <xf numFmtId="0" fontId="47" fillId="0" borderId="0" xfId="2" applyFont="1" applyAlignment="1" applyProtection="1">
      <alignment vertical="center"/>
    </xf>
    <xf numFmtId="0" fontId="57" fillId="8" borderId="0" xfId="2" applyFont="1" applyFill="1" applyAlignment="1" applyProtection="1">
      <alignment horizontal="center" vertical="center"/>
    </xf>
    <xf numFmtId="0" fontId="55" fillId="0" borderId="0" xfId="2" applyFont="1" applyAlignment="1" applyProtection="1">
      <alignment vertical="center" wrapText="1"/>
    </xf>
    <xf numFmtId="0" fontId="48" fillId="0" borderId="0" xfId="2" applyFont="1" applyAlignment="1" applyProtection="1">
      <alignment horizontal="center" vertical="center" wrapText="1"/>
    </xf>
    <xf numFmtId="0" fontId="59" fillId="0" borderId="0" xfId="2" applyFont="1" applyAlignment="1" applyProtection="1">
      <alignment vertical="center" wrapText="1"/>
    </xf>
    <xf numFmtId="0" fontId="57" fillId="10" borderId="0" xfId="2" applyFont="1" applyFill="1" applyAlignment="1" applyProtection="1">
      <alignment horizontal="center" vertical="center"/>
    </xf>
    <xf numFmtId="0" fontId="57" fillId="11" borderId="0" xfId="2" applyFont="1" applyFill="1" applyAlignment="1" applyProtection="1">
      <alignment horizontal="center" vertical="center"/>
    </xf>
    <xf numFmtId="56" fontId="55" fillId="0" borderId="0" xfId="2" quotePrefix="1" applyNumberFormat="1" applyFont="1" applyAlignment="1" applyProtection="1">
      <alignment horizontal="center" vertical="center" wrapText="1"/>
    </xf>
    <xf numFmtId="0" fontId="47" fillId="0" borderId="0" xfId="2" applyFont="1" applyAlignment="1" applyProtection="1">
      <alignment horizontal="center" vertical="center"/>
    </xf>
    <xf numFmtId="0" fontId="47" fillId="0" borderId="0" xfId="2" applyFont="1" applyAlignment="1" applyProtection="1">
      <alignment horizontal="center" vertical="center" wrapText="1"/>
    </xf>
    <xf numFmtId="0" fontId="56" fillId="0" borderId="0" xfId="2" applyFont="1" applyAlignment="1" applyProtection="1">
      <alignment vertical="center" wrapText="1"/>
    </xf>
    <xf numFmtId="0" fontId="63" fillId="0" borderId="0" xfId="2" applyFont="1" applyAlignment="1" applyProtection="1">
      <alignment vertical="center"/>
    </xf>
    <xf numFmtId="0" fontId="55" fillId="0" borderId="45" xfId="2" applyFont="1" applyBorder="1" applyAlignment="1" applyProtection="1">
      <alignment horizontal="center" vertical="center" wrapText="1"/>
    </xf>
    <xf numFmtId="0" fontId="57" fillId="0" borderId="0" xfId="2" applyFont="1" applyAlignment="1" applyProtection="1">
      <alignment horizontal="center" vertical="center"/>
    </xf>
    <xf numFmtId="0" fontId="47" fillId="5" borderId="0" xfId="0" applyFont="1" applyFill="1" applyAlignment="1" applyProtection="1">
      <alignment horizontal="center" vertical="center"/>
    </xf>
    <xf numFmtId="0" fontId="62" fillId="5" borderId="0" xfId="0" applyFont="1" applyFill="1" applyProtection="1">
      <alignment vertical="center"/>
    </xf>
    <xf numFmtId="0" fontId="54" fillId="5" borderId="0" xfId="0" applyFont="1" applyFill="1" applyAlignment="1" applyProtection="1">
      <alignment horizontal="center" vertical="center"/>
    </xf>
    <xf numFmtId="0" fontId="55" fillId="5" borderId="0" xfId="0" applyFont="1" applyFill="1" applyAlignment="1" applyProtection="1">
      <alignment vertical="center" wrapText="1"/>
    </xf>
    <xf numFmtId="0" fontId="47" fillId="5" borderId="0" xfId="0" applyFont="1" applyFill="1" applyAlignment="1" applyProtection="1">
      <alignment vertical="center" wrapText="1"/>
    </xf>
    <xf numFmtId="0" fontId="47" fillId="5" borderId="0" xfId="0" applyFont="1" applyFill="1" applyAlignment="1" applyProtection="1">
      <alignment horizontal="center" vertical="center" wrapText="1"/>
    </xf>
    <xf numFmtId="0" fontId="55" fillId="5" borderId="0" xfId="0" applyFont="1" applyFill="1" applyAlignment="1" applyProtection="1">
      <alignment horizontal="center" vertical="center" wrapText="1"/>
    </xf>
    <xf numFmtId="0" fontId="56" fillId="5" borderId="0" xfId="0" applyFont="1" applyFill="1" applyAlignment="1" applyProtection="1">
      <alignment vertical="center" wrapText="1"/>
    </xf>
    <xf numFmtId="0" fontId="56" fillId="0" borderId="0" xfId="0" applyFont="1" applyAlignment="1" applyProtection="1">
      <alignment vertical="center" wrapText="1"/>
    </xf>
    <xf numFmtId="0" fontId="47" fillId="0" borderId="45" xfId="0" applyFont="1" applyBorder="1" applyAlignment="1" applyProtection="1">
      <alignment horizontal="center" vertical="center"/>
    </xf>
    <xf numFmtId="0" fontId="47" fillId="0" borderId="45" xfId="0" applyFont="1" applyBorder="1" applyAlignment="1" applyProtection="1">
      <alignment horizontal="center" vertical="center" wrapText="1"/>
    </xf>
    <xf numFmtId="0" fontId="54" fillId="11" borderId="0" xfId="0" applyFont="1" applyFill="1" applyAlignment="1" applyProtection="1">
      <alignment horizontal="center" vertical="center"/>
    </xf>
    <xf numFmtId="0" fontId="49" fillId="9" borderId="0" xfId="0" applyFont="1" applyFill="1" applyProtection="1">
      <alignment vertical="center"/>
    </xf>
    <xf numFmtId="56" fontId="55" fillId="0" borderId="0" xfId="0" applyNumberFormat="1" applyFont="1" applyAlignment="1" applyProtection="1">
      <alignment horizontal="center" vertical="center" wrapText="1"/>
    </xf>
    <xf numFmtId="0" fontId="55" fillId="5" borderId="0" xfId="0" applyFont="1" applyFill="1" applyAlignment="1" applyProtection="1">
      <alignment horizontal="center" vertical="center"/>
    </xf>
    <xf numFmtId="0" fontId="50" fillId="0" borderId="0" xfId="0" applyFont="1" applyFill="1" applyProtection="1">
      <alignment vertical="center"/>
    </xf>
    <xf numFmtId="0" fontId="18" fillId="0" borderId="31" xfId="0" applyFont="1" applyFill="1" applyBorder="1" applyAlignment="1" applyProtection="1">
      <alignment horizontal="center" vertical="center"/>
      <protection locked="0"/>
    </xf>
    <xf numFmtId="0" fontId="16" fillId="0" borderId="31" xfId="0" applyNumberFormat="1" applyFont="1" applyFill="1" applyBorder="1" applyAlignment="1" applyProtection="1">
      <alignment horizontal="center" vertical="center" wrapText="1"/>
      <protection locked="0"/>
    </xf>
    <xf numFmtId="0" fontId="99" fillId="0" borderId="0" xfId="0" applyFont="1" applyFill="1" applyBorder="1" applyAlignment="1" applyProtection="1">
      <alignment vertical="center" wrapText="1"/>
      <protection locked="0"/>
    </xf>
    <xf numFmtId="0" fontId="18" fillId="0" borderId="0" xfId="0" applyFont="1" applyFill="1" applyBorder="1" applyAlignment="1" applyProtection="1">
      <alignment horizontal="center" vertical="center" wrapText="1"/>
      <protection locked="0"/>
    </xf>
    <xf numFmtId="0" fontId="29" fillId="0" borderId="0" xfId="0" applyFont="1" applyFill="1" applyBorder="1" applyAlignment="1" applyProtection="1">
      <alignment vertical="center" wrapText="1"/>
      <protection locked="0"/>
    </xf>
    <xf numFmtId="0" fontId="23" fillId="2" borderId="32" xfId="0"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horizontal="center" vertical="center"/>
      <protection locked="0"/>
    </xf>
    <xf numFmtId="0" fontId="28"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center" vertical="center" wrapText="1"/>
    </xf>
    <xf numFmtId="0" fontId="24" fillId="0" borderId="0" xfId="0" applyFont="1" applyFill="1" applyAlignment="1" applyProtection="1">
      <alignment horizontal="center" vertical="center"/>
    </xf>
    <xf numFmtId="0" fontId="24" fillId="0" borderId="0" xfId="0" applyFont="1" applyFill="1" applyAlignment="1" applyProtection="1">
      <alignment vertical="center"/>
    </xf>
    <xf numFmtId="176" fontId="24" fillId="0" borderId="0" xfId="0" applyNumberFormat="1" applyFont="1" applyFill="1" applyAlignment="1" applyProtection="1">
      <alignment vertical="center"/>
    </xf>
    <xf numFmtId="0" fontId="24" fillId="0" borderId="0" xfId="0" applyNumberFormat="1" applyFont="1" applyFill="1" applyAlignment="1" applyProtection="1">
      <alignment vertical="center"/>
    </xf>
    <xf numFmtId="0" fontId="24" fillId="0" borderId="0" xfId="0" applyFont="1" applyFill="1" applyAlignment="1" applyProtection="1">
      <alignment vertical="center" wrapText="1"/>
    </xf>
    <xf numFmtId="0" fontId="97" fillId="0" borderId="0" xfId="0" applyFont="1" applyFill="1" applyAlignment="1" applyProtection="1">
      <alignment horizontal="center" vertical="center"/>
    </xf>
    <xf numFmtId="0" fontId="48" fillId="0" borderId="0" xfId="2" applyFont="1" applyAlignment="1" applyProtection="1">
      <alignment vertical="center"/>
      <protection locked="0"/>
    </xf>
    <xf numFmtId="0" fontId="55" fillId="12" borderId="0" xfId="0" applyFont="1" applyFill="1" applyAlignment="1" applyProtection="1">
      <alignment vertical="center" wrapText="1"/>
    </xf>
    <xf numFmtId="0" fontId="49" fillId="12" borderId="0" xfId="0" applyFont="1" applyFill="1" applyProtection="1">
      <alignment vertical="center"/>
    </xf>
    <xf numFmtId="0" fontId="57" fillId="12" borderId="0" xfId="0" applyFont="1" applyFill="1" applyAlignment="1" applyProtection="1">
      <alignment horizontal="center" vertical="center"/>
    </xf>
    <xf numFmtId="0" fontId="48" fillId="0" borderId="0" xfId="0" applyFont="1" applyAlignment="1" applyProtection="1">
      <alignment horizontal="center" vertical="center"/>
    </xf>
    <xf numFmtId="0" fontId="48" fillId="0" borderId="0" xfId="0" applyFont="1" applyAlignment="1" applyProtection="1">
      <alignment horizontal="center" vertical="center" wrapText="1"/>
    </xf>
    <xf numFmtId="0" fontId="70" fillId="0" borderId="0" xfId="0" applyFont="1" applyAlignment="1" applyProtection="1">
      <alignment vertical="center" wrapText="1"/>
    </xf>
    <xf numFmtId="0" fontId="55" fillId="12" borderId="0" xfId="0" applyFont="1" applyFill="1" applyAlignment="1" applyProtection="1">
      <alignment horizontal="center" vertical="center"/>
    </xf>
    <xf numFmtId="0" fontId="47" fillId="12" borderId="0" xfId="0" applyFont="1" applyFill="1" applyAlignment="1" applyProtection="1">
      <alignment vertical="center" wrapText="1"/>
    </xf>
    <xf numFmtId="0" fontId="47" fillId="12" borderId="0" xfId="0" applyFont="1" applyFill="1" applyAlignment="1" applyProtection="1">
      <alignment horizontal="center" vertical="center"/>
    </xf>
    <xf numFmtId="0" fontId="47" fillId="12" borderId="0" xfId="0" applyFont="1" applyFill="1" applyAlignment="1" applyProtection="1">
      <alignment horizontal="center" vertical="center" wrapText="1"/>
    </xf>
    <xf numFmtId="0" fontId="57" fillId="12" borderId="0" xfId="0" applyFont="1" applyFill="1" applyAlignment="1" applyProtection="1">
      <alignment vertical="center" wrapText="1"/>
    </xf>
    <xf numFmtId="0" fontId="48" fillId="0" borderId="0" xfId="2" applyFont="1" applyAlignment="1" applyProtection="1">
      <alignment vertical="center"/>
    </xf>
    <xf numFmtId="0" fontId="47" fillId="0" borderId="0" xfId="2" applyFont="1" applyAlignment="1" applyProtection="1">
      <alignment vertical="center" wrapText="1"/>
    </xf>
    <xf numFmtId="0" fontId="49" fillId="12" borderId="0" xfId="0" applyFont="1" applyFill="1" applyAlignment="1" applyProtection="1">
      <alignment horizontal="left" vertical="center"/>
    </xf>
    <xf numFmtId="0" fontId="56" fillId="12" borderId="0" xfId="0" applyFont="1" applyFill="1" applyAlignment="1" applyProtection="1">
      <alignment vertical="center" wrapText="1"/>
    </xf>
    <xf numFmtId="0" fontId="62" fillId="0" borderId="0" xfId="0" applyFont="1" applyProtection="1">
      <alignment vertical="center"/>
    </xf>
    <xf numFmtId="0" fontId="57" fillId="0" borderId="0" xfId="0" applyFont="1" applyAlignment="1" applyProtection="1">
      <alignment horizontal="center" vertical="center"/>
    </xf>
    <xf numFmtId="0" fontId="66" fillId="0" borderId="0" xfId="2" applyFont="1" applyAlignment="1" applyProtection="1">
      <alignment horizontal="center" vertical="center" wrapText="1"/>
    </xf>
    <xf numFmtId="0" fontId="96" fillId="0" borderId="0" xfId="2" applyFont="1" applyAlignment="1" applyProtection="1">
      <alignment vertical="center" wrapText="1"/>
    </xf>
    <xf numFmtId="0" fontId="16" fillId="2" borderId="0" xfId="0" applyFont="1" applyFill="1" applyAlignment="1" applyProtection="1">
      <alignment vertical="center"/>
      <protection locked="0"/>
    </xf>
    <xf numFmtId="0" fontId="24" fillId="2" borderId="0" xfId="0" applyFont="1" applyFill="1" applyBorder="1" applyAlignment="1" applyProtection="1">
      <alignment vertical="center" wrapText="1"/>
      <protection locked="0"/>
    </xf>
    <xf numFmtId="0" fontId="37" fillId="2" borderId="0" xfId="0" applyFont="1" applyFill="1" applyBorder="1" applyAlignment="1" applyProtection="1">
      <protection locked="0"/>
    </xf>
    <xf numFmtId="0" fontId="18" fillId="2" borderId="0" xfId="0" applyFont="1" applyFill="1" applyBorder="1" applyAlignment="1" applyProtection="1">
      <alignment vertical="center"/>
      <protection locked="0"/>
    </xf>
    <xf numFmtId="0" fontId="106" fillId="2" borderId="0" xfId="0" applyFont="1" applyFill="1" applyBorder="1" applyAlignment="1" applyProtection="1">
      <alignment vertical="top" wrapText="1"/>
      <protection locked="0"/>
    </xf>
    <xf numFmtId="0" fontId="106" fillId="2" borderId="0" xfId="0" applyFont="1" applyFill="1" applyBorder="1" applyAlignment="1" applyProtection="1">
      <alignment vertical="top"/>
      <protection locked="0"/>
    </xf>
    <xf numFmtId="0" fontId="55" fillId="0" borderId="46" xfId="0" applyFont="1" applyBorder="1" applyAlignment="1" applyProtection="1">
      <alignment horizontal="center" vertical="center"/>
    </xf>
    <xf numFmtId="0" fontId="48" fillId="0" borderId="0" xfId="2" applyFont="1" applyAlignment="1" applyProtection="1">
      <alignment horizontal="center" vertical="center"/>
    </xf>
    <xf numFmtId="0" fontId="68" fillId="11" borderId="0" xfId="0" applyFont="1" applyFill="1" applyAlignment="1" applyProtection="1">
      <alignment horizontal="center" vertical="center"/>
    </xf>
    <xf numFmtId="0" fontId="48" fillId="0" borderId="0" xfId="1" applyFont="1" applyFill="1" applyAlignment="1" applyProtection="1">
      <alignment vertical="center" wrapText="1"/>
    </xf>
    <xf numFmtId="0" fontId="48" fillId="0" borderId="0" xfId="2" applyFont="1" applyAlignment="1" applyProtection="1">
      <alignment vertical="center" wrapText="1"/>
    </xf>
    <xf numFmtId="0" fontId="70" fillId="0" borderId="0" xfId="2" applyFont="1" applyAlignment="1" applyProtection="1">
      <alignment vertical="center" wrapText="1"/>
    </xf>
    <xf numFmtId="0" fontId="55" fillId="0" borderId="46" xfId="2" applyFont="1" applyBorder="1" applyAlignment="1" applyProtection="1">
      <alignment horizontal="center" vertical="center" wrapText="1"/>
    </xf>
    <xf numFmtId="178" fontId="18" fillId="0" borderId="31" xfId="0" applyNumberFormat="1" applyFont="1" applyFill="1" applyBorder="1" applyAlignment="1" applyProtection="1">
      <alignment horizontal="center" vertical="center"/>
      <protection locked="0"/>
    </xf>
    <xf numFmtId="0" fontId="47" fillId="0" borderId="0" xfId="0" applyFont="1" applyAlignment="1" applyProtection="1">
      <alignment vertical="center" wrapText="1"/>
      <protection locked="0"/>
    </xf>
    <xf numFmtId="0" fontId="50" fillId="0" borderId="0" xfId="0" applyFont="1" applyProtection="1">
      <alignment vertical="center"/>
      <protection locked="0"/>
    </xf>
    <xf numFmtId="0" fontId="109" fillId="0" borderId="0" xfId="0" applyFont="1" applyAlignment="1" applyProtection="1">
      <alignment horizontal="center" vertical="center"/>
    </xf>
    <xf numFmtId="0" fontId="48" fillId="0" borderId="0" xfId="0" quotePrefix="1" applyFont="1" applyAlignment="1" applyProtection="1">
      <alignment horizontal="center" vertical="center"/>
    </xf>
    <xf numFmtId="0" fontId="111" fillId="0" borderId="0" xfId="0" applyFont="1" applyProtection="1">
      <alignment vertical="center"/>
    </xf>
    <xf numFmtId="0" fontId="0" fillId="0" borderId="0" xfId="0" applyProtection="1">
      <alignment vertical="center"/>
    </xf>
    <xf numFmtId="0" fontId="50" fillId="0" borderId="0" xfId="2" applyFont="1" applyAlignment="1" applyProtection="1">
      <alignment horizontal="center" vertical="center"/>
    </xf>
    <xf numFmtId="0" fontId="50" fillId="0" borderId="0" xfId="3" applyFont="1" applyAlignment="1" applyProtection="1">
      <alignment horizontal="center" vertical="center"/>
    </xf>
    <xf numFmtId="0" fontId="57" fillId="11" borderId="0" xfId="3" applyFont="1" applyFill="1" applyAlignment="1" applyProtection="1">
      <alignment horizontal="center" vertical="center"/>
    </xf>
    <xf numFmtId="0" fontId="50" fillId="0" borderId="0" xfId="1" applyFont="1" applyFill="1" applyAlignment="1" applyProtection="1">
      <alignment vertical="center" wrapText="1"/>
    </xf>
    <xf numFmtId="0" fontId="50" fillId="0" borderId="0" xfId="3" applyFont="1" applyAlignment="1" applyProtection="1">
      <alignment vertical="center" wrapText="1"/>
    </xf>
    <xf numFmtId="0" fontId="50" fillId="0" borderId="0" xfId="3" applyFont="1" applyAlignment="1" applyProtection="1">
      <alignment horizontal="center" vertical="center" wrapText="1"/>
    </xf>
    <xf numFmtId="0" fontId="87" fillId="0" borderId="0" xfId="0" applyFont="1" applyAlignment="1" applyProtection="1">
      <alignment vertical="center" wrapText="1"/>
    </xf>
    <xf numFmtId="0" fontId="0" fillId="0" borderId="0" xfId="0" applyProtection="1">
      <alignment vertical="center"/>
      <protection locked="0"/>
    </xf>
    <xf numFmtId="0" fontId="22" fillId="2" borderId="31" xfId="0" applyFont="1" applyFill="1" applyBorder="1" applyAlignment="1" applyProtection="1">
      <alignment horizontal="center" vertical="center" wrapText="1"/>
    </xf>
    <xf numFmtId="0" fontId="29" fillId="2" borderId="13" xfId="0" applyFont="1" applyFill="1" applyBorder="1" applyAlignment="1" applyProtection="1">
      <alignment horizontal="center" vertical="center" wrapText="1"/>
      <protection locked="0"/>
    </xf>
    <xf numFmtId="0" fontId="39" fillId="2" borderId="0" xfId="1" applyFill="1" applyBorder="1" applyAlignment="1" applyProtection="1">
      <alignment vertical="center"/>
      <protection locked="0"/>
    </xf>
    <xf numFmtId="0" fontId="39" fillId="2" borderId="0" xfId="1" applyFill="1" applyAlignment="1" applyProtection="1">
      <alignment vertical="center"/>
      <protection locked="0"/>
    </xf>
    <xf numFmtId="0" fontId="55" fillId="0" borderId="45" xfId="2" applyFont="1" applyBorder="1" applyAlignment="1" applyProtection="1">
      <alignment horizontal="center" vertical="center"/>
    </xf>
    <xf numFmtId="0" fontId="71" fillId="0" borderId="0" xfId="1" applyFont="1" applyAlignment="1" applyProtection="1">
      <alignment vertical="center" wrapText="1"/>
    </xf>
    <xf numFmtId="0" fontId="110" fillId="8" borderId="0" xfId="0" applyFont="1" applyFill="1" applyAlignment="1" applyProtection="1">
      <alignment horizontal="center" vertical="center"/>
    </xf>
    <xf numFmtId="0" fontId="55" fillId="0" borderId="0" xfId="2" quotePrefix="1" applyFont="1" applyAlignment="1" applyProtection="1">
      <alignment horizontal="center" vertical="center" wrapText="1"/>
    </xf>
    <xf numFmtId="0" fontId="55" fillId="9" borderId="0" xfId="0" applyFont="1" applyFill="1" applyAlignment="1" applyProtection="1">
      <alignment horizontal="center" vertical="center" wrapText="1"/>
    </xf>
    <xf numFmtId="0" fontId="55" fillId="9" borderId="0" xfId="0" applyFont="1" applyFill="1" applyAlignment="1" applyProtection="1">
      <alignment horizontal="center" vertical="center"/>
    </xf>
    <xf numFmtId="0" fontId="55" fillId="5" borderId="0" xfId="2" applyFont="1" applyFill="1" applyAlignment="1" applyProtection="1">
      <alignment horizontal="center" vertical="center"/>
    </xf>
    <xf numFmtId="0" fontId="59" fillId="0" borderId="0" xfId="2" applyFont="1" applyAlignment="1" applyProtection="1">
      <alignment horizontal="center" vertical="center" wrapText="1"/>
    </xf>
    <xf numFmtId="0" fontId="68" fillId="10" borderId="0" xfId="2" applyFont="1" applyFill="1" applyAlignment="1" applyProtection="1">
      <alignment horizontal="center" vertical="center"/>
    </xf>
    <xf numFmtId="56" fontId="48" fillId="0" borderId="0" xfId="2" quotePrefix="1" applyNumberFormat="1" applyFont="1" applyAlignment="1" applyProtection="1">
      <alignment horizontal="center" vertical="center" wrapText="1"/>
    </xf>
    <xf numFmtId="0" fontId="112" fillId="0" borderId="0" xfId="0" applyFont="1" applyAlignment="1" applyProtection="1">
      <alignment vertical="center" wrapText="1"/>
    </xf>
    <xf numFmtId="49" fontId="55" fillId="0" borderId="0" xfId="0" applyNumberFormat="1" applyFont="1" applyAlignment="1" applyProtection="1">
      <alignment horizontal="center" vertical="center" wrapText="1"/>
    </xf>
    <xf numFmtId="0" fontId="94" fillId="0" borderId="0" xfId="0" applyFont="1" applyAlignment="1" applyProtection="1">
      <alignment horizontal="center" vertical="center" wrapText="1"/>
    </xf>
    <xf numFmtId="0" fontId="94" fillId="0" borderId="0" xfId="0" applyFont="1" applyAlignment="1" applyProtection="1">
      <alignment horizontal="center" vertical="center"/>
    </xf>
    <xf numFmtId="0" fontId="109" fillId="10" borderId="0" xfId="0" applyFont="1" applyFill="1" applyAlignment="1" applyProtection="1">
      <alignment horizontal="center" vertical="center"/>
    </xf>
    <xf numFmtId="0" fontId="94" fillId="0" borderId="0" xfId="0" applyFont="1" applyAlignment="1" applyProtection="1">
      <alignment vertical="center" wrapText="1"/>
    </xf>
    <xf numFmtId="0" fontId="55" fillId="0" borderId="0" xfId="0" quotePrefix="1" applyFont="1" applyAlignment="1" applyProtection="1">
      <alignment horizontal="center" vertical="center"/>
    </xf>
    <xf numFmtId="0" fontId="83" fillId="3" borderId="32" xfId="0" applyFont="1" applyFill="1" applyBorder="1" applyAlignment="1" applyProtection="1">
      <alignment horizontal="center" vertical="center" wrapText="1"/>
    </xf>
    <xf numFmtId="178" fontId="55" fillId="0" borderId="33" xfId="0" applyNumberFormat="1" applyFont="1" applyFill="1" applyBorder="1" applyAlignment="1" applyProtection="1">
      <alignment vertical="center" wrapText="1"/>
    </xf>
    <xf numFmtId="0" fontId="55" fillId="0" borderId="33" xfId="0" applyFont="1" applyFill="1" applyBorder="1" applyAlignment="1" applyProtection="1">
      <alignment vertical="center" wrapText="1"/>
    </xf>
    <xf numFmtId="0" fontId="55" fillId="0" borderId="34" xfId="0" applyFont="1" applyFill="1" applyBorder="1" applyAlignment="1" applyProtection="1">
      <alignment vertical="center" wrapText="1"/>
    </xf>
    <xf numFmtId="0" fontId="49" fillId="7" borderId="0" xfId="0" applyNumberFormat="1" applyFont="1" applyFill="1" applyBorder="1" applyAlignment="1" applyProtection="1">
      <alignment horizontal="center" vertical="center" wrapText="1"/>
    </xf>
    <xf numFmtId="178" fontId="49" fillId="7" borderId="0" xfId="0" applyNumberFormat="1" applyFont="1" applyFill="1" applyBorder="1" applyAlignment="1" applyProtection="1">
      <alignment horizontal="center" vertical="center" wrapText="1"/>
    </xf>
    <xf numFmtId="0" fontId="65" fillId="5" borderId="0" xfId="0" applyNumberFormat="1" applyFont="1" applyFill="1" applyBorder="1" applyAlignment="1" applyProtection="1">
      <alignment vertical="center"/>
    </xf>
    <xf numFmtId="0" fontId="85" fillId="5" borderId="0" xfId="0" applyNumberFormat="1" applyFont="1" applyFill="1" applyBorder="1" applyAlignment="1" applyProtection="1">
      <alignment vertical="center" wrapText="1"/>
    </xf>
    <xf numFmtId="0" fontId="115" fillId="5" borderId="0" xfId="0" applyNumberFormat="1" applyFont="1" applyFill="1" applyBorder="1" applyAlignment="1" applyProtection="1">
      <alignment vertical="center"/>
    </xf>
    <xf numFmtId="178" fontId="85" fillId="5" borderId="0" xfId="0" applyNumberFormat="1" applyFont="1" applyFill="1" applyBorder="1" applyAlignment="1" applyProtection="1">
      <alignment horizontal="center" vertical="center"/>
    </xf>
    <xf numFmtId="0" fontId="85" fillId="5" borderId="0" xfId="0" applyNumberFormat="1" applyFont="1" applyFill="1" applyBorder="1" applyAlignment="1" applyProtection="1">
      <alignment horizontal="center" vertical="center"/>
    </xf>
    <xf numFmtId="0" fontId="85" fillId="5" borderId="0" xfId="0" applyNumberFormat="1" applyFont="1" applyFill="1" applyBorder="1" applyAlignment="1" applyProtection="1">
      <alignment horizontal="center" vertical="center" wrapText="1"/>
    </xf>
    <xf numFmtId="0" fontId="93" fillId="5" borderId="0" xfId="0" applyNumberFormat="1" applyFont="1" applyFill="1" applyBorder="1" applyAlignment="1" applyProtection="1">
      <alignment vertical="center" wrapText="1"/>
    </xf>
    <xf numFmtId="0" fontId="65" fillId="5" borderId="0" xfId="0" applyNumberFormat="1" applyFont="1" applyFill="1" applyBorder="1" applyAlignment="1" applyProtection="1">
      <alignment vertical="center"/>
      <protection locked="0"/>
    </xf>
    <xf numFmtId="0" fontId="71" fillId="0" borderId="0" xfId="1" applyFont="1" applyFill="1" applyAlignment="1" applyProtection="1">
      <alignment vertical="center" wrapText="1"/>
    </xf>
    <xf numFmtId="0" fontId="54" fillId="8" borderId="63" xfId="0" applyFont="1" applyFill="1" applyBorder="1" applyAlignment="1" applyProtection="1">
      <alignment horizontal="center" vertical="center"/>
    </xf>
    <xf numFmtId="0" fontId="68" fillId="11" borderId="0" xfId="2" applyFont="1" applyFill="1" applyAlignment="1" applyProtection="1">
      <alignment horizontal="center" vertical="center"/>
    </xf>
    <xf numFmtId="0" fontId="58" fillId="0" borderId="0" xfId="1" applyFont="1" applyFill="1" applyAlignment="1" applyProtection="1">
      <alignment vertical="center"/>
    </xf>
    <xf numFmtId="0" fontId="40" fillId="0" borderId="0" xfId="0" applyFont="1" applyProtection="1">
      <alignment vertical="center"/>
    </xf>
    <xf numFmtId="0" fontId="16" fillId="0" borderId="31" xfId="0" applyFont="1" applyFill="1" applyBorder="1" applyAlignment="1" applyProtection="1">
      <alignment horizontal="center" vertical="center" wrapText="1"/>
      <protection locked="0"/>
    </xf>
    <xf numFmtId="0" fontId="47" fillId="9" borderId="0" xfId="0" applyFont="1" applyFill="1" applyAlignment="1">
      <alignment horizontal="center" vertical="center"/>
    </xf>
    <xf numFmtId="0" fontId="47" fillId="9" borderId="0" xfId="0" applyFont="1" applyFill="1" applyAlignment="1">
      <alignment horizontal="center" vertical="center" wrapText="1"/>
    </xf>
    <xf numFmtId="0" fontId="51" fillId="9" borderId="0" xfId="0" applyFont="1" applyFill="1">
      <alignment vertical="center"/>
    </xf>
    <xf numFmtId="0" fontId="54" fillId="9" borderId="0" xfId="0" applyFont="1" applyFill="1" applyAlignment="1">
      <alignment horizontal="center" vertical="center"/>
    </xf>
    <xf numFmtId="0" fontId="55" fillId="9" borderId="0" xfId="0" applyFont="1" applyFill="1" applyAlignment="1">
      <alignment vertical="center" wrapText="1"/>
    </xf>
    <xf numFmtId="0" fontId="47" fillId="9" borderId="0" xfId="0" applyFont="1" applyFill="1" applyAlignment="1">
      <alignment vertical="center" wrapText="1"/>
    </xf>
    <xf numFmtId="0" fontId="56" fillId="9" borderId="0" xfId="0" applyFont="1" applyFill="1" applyAlignment="1">
      <alignment vertical="center" wrapText="1"/>
    </xf>
    <xf numFmtId="0" fontId="47" fillId="0" borderId="0" xfId="0" applyFont="1">
      <alignment vertical="center"/>
    </xf>
    <xf numFmtId="0" fontId="47" fillId="0" borderId="0" xfId="0" applyFont="1" applyAlignment="1" applyProtection="1">
      <alignment horizontal="center" vertical="center"/>
      <protection locked="0"/>
    </xf>
    <xf numFmtId="0" fontId="55" fillId="0" borderId="0" xfId="0" applyFont="1" applyAlignment="1" applyProtection="1">
      <alignment horizontal="center" vertical="center"/>
      <protection locked="0"/>
    </xf>
    <xf numFmtId="0" fontId="57" fillId="8" borderId="0" xfId="0" applyFont="1" applyFill="1" applyAlignment="1" applyProtection="1">
      <alignment horizontal="center" vertical="center"/>
      <protection locked="0"/>
    </xf>
    <xf numFmtId="0" fontId="58" fillId="0" borderId="0" xfId="1" applyFont="1" applyAlignment="1" applyProtection="1">
      <alignment vertical="center" wrapText="1"/>
      <protection locked="0"/>
    </xf>
    <xf numFmtId="0" fontId="55" fillId="0" borderId="0" xfId="0" applyFont="1" applyAlignment="1" applyProtection="1">
      <alignment vertical="center" wrapText="1"/>
      <protection locked="0"/>
    </xf>
    <xf numFmtId="0" fontId="55" fillId="0" borderId="0" xfId="0" applyFont="1" applyAlignment="1" applyProtection="1">
      <alignment horizontal="center" vertical="center" wrapText="1"/>
      <protection locked="0"/>
    </xf>
    <xf numFmtId="0" fontId="59" fillId="0" borderId="0" xfId="0" applyFont="1" applyAlignment="1" applyProtection="1">
      <alignment vertical="center" wrapText="1"/>
      <protection locked="0"/>
    </xf>
    <xf numFmtId="0" fontId="55" fillId="0" borderId="0" xfId="2" applyFont="1" applyAlignment="1" applyProtection="1">
      <alignment horizontal="center" vertical="center" wrapText="1"/>
      <protection locked="0"/>
    </xf>
    <xf numFmtId="0" fontId="57" fillId="11" borderId="0" xfId="0" applyFont="1" applyFill="1" applyAlignment="1" applyProtection="1">
      <alignment horizontal="center" vertical="center"/>
      <protection locked="0"/>
    </xf>
    <xf numFmtId="0" fontId="55" fillId="0" borderId="0" xfId="2" applyFont="1" applyAlignment="1" applyProtection="1">
      <alignment horizontal="center" vertical="center"/>
      <protection locked="0"/>
    </xf>
    <xf numFmtId="0" fontId="57" fillId="10" borderId="0" xfId="0" applyFont="1" applyFill="1" applyAlignment="1" applyProtection="1">
      <alignment horizontal="center" vertical="center"/>
      <protection locked="0"/>
    </xf>
    <xf numFmtId="0" fontId="55" fillId="0" borderId="0" xfId="0" quotePrefix="1" applyFont="1" applyAlignment="1" applyProtection="1">
      <alignment horizontal="center" vertical="center" wrapText="1"/>
      <protection locked="0"/>
    </xf>
    <xf numFmtId="0" fontId="110" fillId="0" borderId="0" xfId="0" applyFont="1" applyAlignment="1" applyProtection="1">
      <alignment horizontal="center" vertical="center"/>
      <protection locked="0"/>
    </xf>
    <xf numFmtId="0" fontId="55" fillId="0" borderId="0" xfId="0" quotePrefix="1" applyFont="1" applyAlignment="1" applyProtection="1">
      <alignment horizontal="center" vertical="center"/>
      <protection locked="0"/>
    </xf>
    <xf numFmtId="0" fontId="110" fillId="8" borderId="0" xfId="0" applyFont="1" applyFill="1" applyAlignment="1" applyProtection="1">
      <alignment horizontal="center" vertical="center"/>
      <protection locked="0"/>
    </xf>
    <xf numFmtId="0" fontId="55" fillId="0" borderId="45" xfId="0" applyFont="1" applyBorder="1" applyAlignment="1" applyProtection="1">
      <alignment horizontal="center" vertical="center" wrapText="1"/>
      <protection locked="0"/>
    </xf>
    <xf numFmtId="0" fontId="96" fillId="0" borderId="0" xfId="0" applyFont="1" applyAlignment="1" applyProtection="1">
      <alignment vertical="center" wrapText="1"/>
      <protection locked="0"/>
    </xf>
    <xf numFmtId="0" fontId="55" fillId="0" borderId="45" xfId="0" applyFont="1" applyBorder="1" applyAlignment="1" applyProtection="1">
      <alignment horizontal="center" vertical="center"/>
      <protection locked="0"/>
    </xf>
    <xf numFmtId="0" fontId="47" fillId="5" borderId="0" xfId="2" applyFont="1" applyFill="1" applyAlignment="1" applyProtection="1">
      <alignment horizontal="center" vertical="center"/>
      <protection locked="0"/>
    </xf>
    <xf numFmtId="0" fontId="47" fillId="5" borderId="0" xfId="2" applyFont="1" applyFill="1" applyAlignment="1" applyProtection="1">
      <alignment horizontal="center" vertical="center" wrapText="1"/>
      <protection locked="0"/>
    </xf>
    <xf numFmtId="0" fontId="62" fillId="5" borderId="0" xfId="2" applyFont="1" applyFill="1" applyAlignment="1" applyProtection="1">
      <alignment vertical="center"/>
      <protection locked="0"/>
    </xf>
    <xf numFmtId="0" fontId="54" fillId="5" borderId="0" xfId="2" applyFont="1" applyFill="1" applyAlignment="1" applyProtection="1">
      <alignment horizontal="center" vertical="center"/>
      <protection locked="0"/>
    </xf>
    <xf numFmtId="0" fontId="55" fillId="5" borderId="0" xfId="2" applyFont="1" applyFill="1" applyAlignment="1" applyProtection="1">
      <alignment vertical="center" wrapText="1"/>
      <protection locked="0"/>
    </xf>
    <xf numFmtId="0" fontId="47" fillId="5" borderId="0" xfId="2" applyFont="1" applyFill="1" applyAlignment="1" applyProtection="1">
      <alignment vertical="center" wrapText="1"/>
      <protection locked="0"/>
    </xf>
    <xf numFmtId="0" fontId="55" fillId="5" borderId="0" xfId="2" applyFont="1" applyFill="1" applyAlignment="1" applyProtection="1">
      <alignment horizontal="center" vertical="center" wrapText="1"/>
      <protection locked="0"/>
    </xf>
    <xf numFmtId="0" fontId="56" fillId="5" borderId="0" xfId="2" applyFont="1" applyFill="1" applyAlignment="1" applyProtection="1">
      <alignment vertical="center" wrapText="1"/>
      <protection locked="0"/>
    </xf>
    <xf numFmtId="0" fontId="57" fillId="8" borderId="0" xfId="2" applyFont="1" applyFill="1" applyAlignment="1" applyProtection="1">
      <alignment horizontal="center" vertical="center"/>
      <protection locked="0"/>
    </xf>
    <xf numFmtId="0" fontId="39" fillId="0" borderId="0" xfId="1" applyFill="1" applyAlignment="1" applyProtection="1">
      <alignment vertical="center" wrapText="1"/>
      <protection locked="0"/>
    </xf>
    <xf numFmtId="0" fontId="55" fillId="0" borderId="0" xfId="2" applyFont="1" applyAlignment="1" applyProtection="1">
      <alignment vertical="center" wrapText="1"/>
      <protection locked="0"/>
    </xf>
    <xf numFmtId="0" fontId="70" fillId="0" borderId="0" xfId="2" applyFont="1" applyAlignment="1" applyProtection="1">
      <alignment horizontal="center" vertical="center" wrapText="1"/>
      <protection locked="0"/>
    </xf>
    <xf numFmtId="0" fontId="59" fillId="0" borderId="0" xfId="2" applyFont="1" applyAlignment="1" applyProtection="1">
      <alignment vertical="center" wrapText="1"/>
      <protection locked="0"/>
    </xf>
    <xf numFmtId="0" fontId="57" fillId="10" borderId="0" xfId="2" applyFont="1" applyFill="1" applyAlignment="1" applyProtection="1">
      <alignment horizontal="center" vertical="center"/>
      <protection locked="0"/>
    </xf>
    <xf numFmtId="0" fontId="58" fillId="0" borderId="0" xfId="1" applyFont="1" applyFill="1" applyAlignment="1" applyProtection="1">
      <alignment vertical="center" wrapText="1"/>
      <protection locked="0"/>
    </xf>
    <xf numFmtId="0" fontId="59" fillId="0" borderId="0" xfId="2" applyFont="1" applyAlignment="1" applyProtection="1">
      <alignment horizontal="center" vertical="center" wrapText="1"/>
      <protection locked="0"/>
    </xf>
    <xf numFmtId="0" fontId="57" fillId="11" borderId="0" xfId="2" applyFont="1" applyFill="1" applyAlignment="1" applyProtection="1">
      <alignment horizontal="center" vertical="center"/>
      <protection locked="0"/>
    </xf>
    <xf numFmtId="0" fontId="47" fillId="0" borderId="0" xfId="2" applyFont="1" applyAlignment="1" applyProtection="1">
      <alignment horizontal="center" vertical="center"/>
      <protection locked="0"/>
    </xf>
    <xf numFmtId="0" fontId="111" fillId="0" borderId="0" xfId="0" applyFont="1" applyProtection="1">
      <alignment vertical="center"/>
      <protection locked="0"/>
    </xf>
    <xf numFmtId="56" fontId="55" fillId="0" borderId="0" xfId="2" quotePrefix="1" applyNumberFormat="1" applyFont="1" applyAlignment="1" applyProtection="1">
      <alignment horizontal="center" vertical="center" wrapText="1"/>
      <protection locked="0"/>
    </xf>
    <xf numFmtId="0" fontId="55" fillId="0" borderId="0" xfId="2" quotePrefix="1" applyFont="1" applyAlignment="1" applyProtection="1">
      <alignment horizontal="center" vertical="center" wrapText="1"/>
      <protection locked="0"/>
    </xf>
    <xf numFmtId="0" fontId="55" fillId="0" borderId="45" xfId="2" applyFont="1" applyBorder="1" applyAlignment="1" applyProtection="1">
      <alignment horizontal="center" vertical="center"/>
      <protection locked="0"/>
    </xf>
    <xf numFmtId="0" fontId="55" fillId="0" borderId="45" xfId="2" applyFont="1" applyBorder="1" applyAlignment="1" applyProtection="1">
      <alignment horizontal="center" vertical="center" wrapText="1"/>
      <protection locked="0"/>
    </xf>
    <xf numFmtId="0" fontId="55" fillId="9" borderId="0" xfId="0" applyFont="1" applyFill="1" applyAlignment="1">
      <alignment horizontal="center" vertical="center" wrapText="1"/>
    </xf>
    <xf numFmtId="0" fontId="55" fillId="9" borderId="0" xfId="0" applyFont="1" applyFill="1" applyAlignment="1">
      <alignment horizontal="center" vertical="center"/>
    </xf>
    <xf numFmtId="0" fontId="47" fillId="5" borderId="0" xfId="0" applyFont="1" applyFill="1" applyAlignment="1">
      <alignment horizontal="center" vertical="center"/>
    </xf>
    <xf numFmtId="0" fontId="47" fillId="5" borderId="0" xfId="0" applyFont="1" applyFill="1" applyAlignment="1">
      <alignment horizontal="center" vertical="center" wrapText="1"/>
    </xf>
    <xf numFmtId="0" fontId="62" fillId="5" borderId="0" xfId="0" applyFont="1" applyFill="1">
      <alignment vertical="center"/>
    </xf>
    <xf numFmtId="0" fontId="54" fillId="5" borderId="0" xfId="0" applyFont="1" applyFill="1" applyAlignment="1">
      <alignment horizontal="center" vertical="center"/>
    </xf>
    <xf numFmtId="0" fontId="55" fillId="5" borderId="0" xfId="0" applyFont="1" applyFill="1" applyAlignment="1">
      <alignment vertical="center" wrapText="1"/>
    </xf>
    <xf numFmtId="0" fontId="47" fillId="5" borderId="0" xfId="0" applyFont="1" applyFill="1" applyAlignment="1">
      <alignment vertical="center" wrapText="1"/>
    </xf>
    <xf numFmtId="0" fontId="55" fillId="5" borderId="0" xfId="0" applyFont="1" applyFill="1" applyAlignment="1">
      <alignment horizontal="center" vertical="center" wrapText="1"/>
    </xf>
    <xf numFmtId="0" fontId="55" fillId="5" borderId="0" xfId="0" applyFont="1" applyFill="1" applyAlignment="1">
      <alignment horizontal="center" vertical="center"/>
    </xf>
    <xf numFmtId="0" fontId="56" fillId="5" borderId="0" xfId="0" applyFont="1" applyFill="1" applyAlignment="1">
      <alignment vertical="center" wrapText="1"/>
    </xf>
    <xf numFmtId="0" fontId="48" fillId="0" borderId="0" xfId="0" applyFont="1" applyAlignment="1" applyProtection="1">
      <alignment vertical="center" wrapText="1"/>
      <protection locked="0"/>
    </xf>
    <xf numFmtId="0" fontId="55" fillId="5" borderId="0" xfId="2" applyFont="1" applyFill="1" applyAlignment="1" applyProtection="1">
      <alignment horizontal="center" vertical="center"/>
      <protection locked="0"/>
    </xf>
    <xf numFmtId="0" fontId="55" fillId="0" borderId="64" xfId="0" applyFont="1" applyBorder="1" applyAlignment="1" applyProtection="1">
      <alignment horizontal="center" vertical="center" wrapText="1"/>
      <protection locked="0"/>
    </xf>
    <xf numFmtId="0" fontId="48" fillId="0" borderId="0" xfId="0" applyFont="1" applyAlignment="1" applyProtection="1">
      <alignment horizontal="center" vertical="center"/>
      <protection locked="0"/>
    </xf>
    <xf numFmtId="0" fontId="71" fillId="0" borderId="0" xfId="1" applyFont="1" applyAlignment="1" applyProtection="1">
      <alignment vertical="center" wrapText="1"/>
      <protection locked="0"/>
    </xf>
    <xf numFmtId="0" fontId="48" fillId="0" borderId="0" xfId="0" applyFont="1" applyAlignment="1" applyProtection="1">
      <alignment horizontal="center" vertical="center" wrapText="1"/>
      <protection locked="0"/>
    </xf>
    <xf numFmtId="0" fontId="70" fillId="0" borderId="0" xfId="2" applyFont="1" applyAlignment="1" applyProtection="1">
      <alignment vertical="center" wrapText="1"/>
      <protection locked="0"/>
    </xf>
    <xf numFmtId="0" fontId="40" fillId="0" borderId="0" xfId="0" applyFont="1">
      <alignment vertical="center"/>
    </xf>
    <xf numFmtId="0" fontId="58" fillId="0" borderId="0" xfId="1" applyFont="1" applyFill="1" applyAlignment="1">
      <alignment vertical="center"/>
    </xf>
    <xf numFmtId="0" fontId="47" fillId="0" borderId="0" xfId="0" applyFont="1" applyAlignment="1">
      <alignment horizontal="center" vertical="center"/>
    </xf>
    <xf numFmtId="0" fontId="47" fillId="0" borderId="0" xfId="0" applyFont="1" applyAlignment="1">
      <alignment horizontal="center" vertical="center" wrapText="1"/>
    </xf>
    <xf numFmtId="0" fontId="54" fillId="11" borderId="0" xfId="0" applyFont="1" applyFill="1" applyAlignment="1">
      <alignment horizontal="center" vertical="center"/>
    </xf>
    <xf numFmtId="0" fontId="58" fillId="0" borderId="0" xfId="1" applyFont="1" applyFill="1" applyAlignment="1">
      <alignment vertical="center" wrapText="1"/>
    </xf>
    <xf numFmtId="0" fontId="55" fillId="0" borderId="0" xfId="0" applyFont="1" applyAlignment="1">
      <alignment vertical="center" wrapText="1"/>
    </xf>
    <xf numFmtId="0" fontId="56" fillId="0" borderId="0" xfId="0" applyFont="1" applyAlignment="1">
      <alignment vertical="center" wrapText="1"/>
    </xf>
    <xf numFmtId="0" fontId="47" fillId="0" borderId="0" xfId="0" applyFont="1" applyAlignment="1">
      <alignment vertical="center" wrapText="1"/>
    </xf>
    <xf numFmtId="0" fontId="49" fillId="9" borderId="0" xfId="0" applyFont="1" applyFill="1">
      <alignment vertical="center"/>
    </xf>
    <xf numFmtId="49" fontId="55" fillId="0" borderId="0" xfId="0" applyNumberFormat="1" applyFont="1" applyAlignment="1" applyProtection="1">
      <alignment horizontal="center" vertical="center" wrapText="1"/>
      <protection locked="0"/>
    </xf>
    <xf numFmtId="0" fontId="50" fillId="0" borderId="0" xfId="4" applyFont="1" applyAlignment="1">
      <alignment horizontal="center" vertical="center"/>
    </xf>
    <xf numFmtId="0" fontId="17" fillId="5" borderId="0" xfId="5" applyFont="1" applyFill="1" applyAlignment="1" applyProtection="1">
      <alignment horizontal="center" vertical="center"/>
      <protection locked="0"/>
    </xf>
    <xf numFmtId="0" fontId="61" fillId="11" borderId="0" xfId="4" applyFont="1" applyFill="1" applyAlignment="1">
      <alignment horizontal="center" vertical="center"/>
    </xf>
    <xf numFmtId="0" fontId="50" fillId="0" borderId="0" xfId="4" applyFont="1" applyAlignment="1">
      <alignment vertical="center" wrapText="1"/>
    </xf>
    <xf numFmtId="0" fontId="50" fillId="0" borderId="0" xfId="0" applyFont="1" applyAlignment="1">
      <alignment horizontal="center" vertical="center"/>
    </xf>
    <xf numFmtId="0" fontId="50" fillId="0" borderId="0" xfId="0" applyFont="1" applyAlignment="1">
      <alignment horizontal="center" vertical="center" wrapText="1"/>
    </xf>
    <xf numFmtId="0" fontId="50" fillId="0" borderId="0" xfId="4" applyFont="1" applyAlignment="1">
      <alignment horizontal="center" vertical="center" wrapText="1"/>
    </xf>
    <xf numFmtId="0" fontId="87" fillId="0" borderId="0" xfId="0" applyFont="1" applyAlignment="1">
      <alignment vertical="center" wrapText="1"/>
    </xf>
    <xf numFmtId="0" fontId="120" fillId="0" borderId="0" xfId="0" applyFont="1" applyAlignment="1"/>
    <xf numFmtId="0" fontId="50" fillId="0" borderId="0" xfId="6" applyFont="1" applyAlignment="1">
      <alignment horizontal="center" vertical="center"/>
    </xf>
    <xf numFmtId="0" fontId="50" fillId="0" borderId="0" xfId="6" applyFont="1" applyAlignment="1" applyProtection="1">
      <alignment horizontal="center" vertical="center" wrapText="1"/>
      <protection locked="0"/>
    </xf>
    <xf numFmtId="0" fontId="50" fillId="0" borderId="0" xfId="6" applyFont="1" applyAlignment="1">
      <alignment horizontal="center" vertical="center" wrapText="1"/>
    </xf>
    <xf numFmtId="0" fontId="61" fillId="11" borderId="0" xfId="6" applyFont="1" applyFill="1" applyAlignment="1">
      <alignment horizontal="center" vertical="center"/>
    </xf>
    <xf numFmtId="0" fontId="50" fillId="0" borderId="0" xfId="1" applyFont="1" applyAlignment="1" applyProtection="1">
      <alignment vertical="center" wrapText="1"/>
    </xf>
    <xf numFmtId="0" fontId="50" fillId="0" borderId="0" xfId="6" applyFont="1" applyAlignment="1">
      <alignment vertical="center" wrapText="1"/>
    </xf>
    <xf numFmtId="0" fontId="50" fillId="0" borderId="0" xfId="0" applyFont="1" applyAlignment="1" applyProtection="1">
      <alignment horizontal="center" vertical="center" wrapText="1"/>
      <protection locked="0"/>
    </xf>
    <xf numFmtId="0" fontId="50" fillId="0" borderId="0" xfId="6" applyFont="1">
      <alignment vertical="center"/>
    </xf>
    <xf numFmtId="0" fontId="66" fillId="0" borderId="45" xfId="2" applyFont="1" applyBorder="1" applyAlignment="1" applyProtection="1">
      <alignment horizontal="center" vertical="center"/>
    </xf>
    <xf numFmtId="0" fontId="77" fillId="0" borderId="0" xfId="0" applyFont="1" applyFill="1" applyBorder="1" applyAlignment="1" applyProtection="1">
      <alignment horizontal="left" vertical="center"/>
      <protection locked="0"/>
    </xf>
    <xf numFmtId="0" fontId="78" fillId="0" borderId="0" xfId="0" applyFont="1" applyFill="1" applyAlignment="1" applyProtection="1">
      <alignment horizontal="left"/>
      <protection locked="0"/>
    </xf>
    <xf numFmtId="0" fontId="40" fillId="0" borderId="0" xfId="0" applyFont="1" applyProtection="1">
      <alignment vertical="center"/>
      <protection locked="0"/>
    </xf>
    <xf numFmtId="49" fontId="57" fillId="8" borderId="47" xfId="0" applyNumberFormat="1" applyFont="1" applyFill="1" applyBorder="1" applyAlignment="1" applyProtection="1">
      <alignment horizontal="center" vertical="center" wrapText="1" shrinkToFit="1"/>
    </xf>
    <xf numFmtId="0" fontId="110" fillId="0" borderId="0" xfId="0" applyFont="1" applyAlignment="1" applyProtection="1">
      <alignment horizontal="center" vertical="center"/>
    </xf>
    <xf numFmtId="0" fontId="66" fillId="0" borderId="0" xfId="2" applyFont="1" applyAlignment="1" applyProtection="1">
      <alignment horizontal="center" vertical="center"/>
    </xf>
    <xf numFmtId="0" fontId="2" fillId="0" borderId="31" xfId="0" applyFont="1" applyFill="1" applyBorder="1" applyAlignment="1">
      <alignment horizontal="center" vertical="center" wrapText="1"/>
    </xf>
    <xf numFmtId="0" fontId="3" fillId="0" borderId="32" xfId="0" applyFont="1" applyFill="1" applyBorder="1" applyAlignment="1">
      <alignment horizontal="left" vertical="top"/>
    </xf>
    <xf numFmtId="0" fontId="3" fillId="0" borderId="33" xfId="0" applyFont="1" applyFill="1" applyBorder="1" applyAlignment="1">
      <alignment horizontal="left" vertical="top"/>
    </xf>
    <xf numFmtId="0" fontId="3" fillId="0" borderId="34" xfId="0" applyFont="1" applyFill="1" applyBorder="1" applyAlignment="1">
      <alignment horizontal="left" vertical="top"/>
    </xf>
    <xf numFmtId="0" fontId="3" fillId="0" borderId="35" xfId="0" applyFont="1" applyFill="1" applyBorder="1" applyAlignment="1">
      <alignment horizontal="left" vertical="top"/>
    </xf>
    <xf numFmtId="0" fontId="3" fillId="0" borderId="0" xfId="0" applyFont="1" applyFill="1" applyBorder="1" applyAlignment="1">
      <alignment horizontal="left" vertical="top"/>
    </xf>
    <xf numFmtId="0" fontId="3" fillId="0" borderId="36" xfId="0" applyFont="1" applyFill="1" applyBorder="1" applyAlignment="1">
      <alignment horizontal="left" vertical="top"/>
    </xf>
    <xf numFmtId="0" fontId="3" fillId="0" borderId="37" xfId="0" applyFont="1" applyFill="1" applyBorder="1" applyAlignment="1">
      <alignment horizontal="left" vertical="top"/>
    </xf>
    <xf numFmtId="0" fontId="3" fillId="0" borderId="27" xfId="0" applyFont="1" applyFill="1" applyBorder="1" applyAlignment="1">
      <alignment horizontal="left" vertical="top"/>
    </xf>
    <xf numFmtId="0" fontId="3" fillId="0" borderId="38" xfId="0" applyFont="1" applyFill="1" applyBorder="1" applyAlignment="1">
      <alignment horizontal="left" vertical="top"/>
    </xf>
    <xf numFmtId="0" fontId="10" fillId="2" borderId="1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0" xfId="0" applyFont="1" applyFill="1" applyBorder="1" applyAlignment="1">
      <alignment horizontal="center" vertical="center"/>
    </xf>
    <xf numFmtId="0" fontId="34" fillId="4" borderId="0" xfId="0" applyFont="1" applyFill="1" applyAlignment="1">
      <alignment horizontal="center" vertical="center" wrapText="1"/>
    </xf>
    <xf numFmtId="0" fontId="10" fillId="2" borderId="11"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1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14" fillId="0" borderId="0" xfId="0" applyFont="1" applyFill="1" applyBorder="1" applyAlignment="1">
      <alignment horizontal="right" vertical="center" wrapText="1"/>
    </xf>
    <xf numFmtId="0" fontId="14" fillId="0" borderId="0" xfId="0" applyFont="1" applyFill="1" applyBorder="1" applyAlignment="1">
      <alignment horizontal="right" vertical="center"/>
    </xf>
    <xf numFmtId="0" fontId="5" fillId="0" borderId="0" xfId="0" applyFont="1" applyFill="1" applyAlignment="1">
      <alignment horizontal="left" vertical="top" wrapText="1"/>
    </xf>
    <xf numFmtId="0" fontId="5" fillId="0" borderId="0" xfId="0" applyFont="1" applyFill="1" applyAlignment="1">
      <alignment horizontal="left" vertical="top"/>
    </xf>
    <xf numFmtId="0" fontId="5" fillId="0" borderId="0" xfId="0" applyFont="1" applyFill="1" applyAlignment="1">
      <alignment horizontal="left" vertical="center" wrapText="1"/>
    </xf>
    <xf numFmtId="0" fontId="3" fillId="3" borderId="32"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10" fillId="0" borderId="39" xfId="0" applyFont="1" applyFill="1" applyBorder="1" applyAlignment="1">
      <alignment horizontal="center" vertical="center" wrapText="1"/>
    </xf>
    <xf numFmtId="0" fontId="45" fillId="3" borderId="37" xfId="1" applyFont="1" applyFill="1" applyBorder="1" applyAlignment="1">
      <alignment horizontal="center" vertical="center" wrapText="1"/>
    </xf>
    <xf numFmtId="0" fontId="45" fillId="3" borderId="27" xfId="1" applyFont="1" applyFill="1" applyBorder="1" applyAlignment="1">
      <alignment horizontal="center" vertical="center" wrapText="1"/>
    </xf>
    <xf numFmtId="0" fontId="45" fillId="3" borderId="38" xfId="1" applyFont="1" applyFill="1" applyBorder="1" applyAlignment="1">
      <alignment horizontal="center" vertical="center" wrapText="1"/>
    </xf>
    <xf numFmtId="0" fontId="13" fillId="0" borderId="9" xfId="0" applyFont="1" applyFill="1" applyBorder="1" applyAlignment="1">
      <alignment vertical="center" wrapText="1"/>
    </xf>
    <xf numFmtId="0" fontId="13" fillId="0" borderId="0"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6" xfId="0" applyFont="1" applyFill="1" applyBorder="1" applyAlignment="1">
      <alignment vertical="center"/>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2" xfId="0" applyFont="1" applyFill="1" applyBorder="1" applyAlignment="1">
      <alignment horizontal="center" vertical="center"/>
    </xf>
    <xf numFmtId="0" fontId="5" fillId="2" borderId="8" xfId="0" applyFont="1" applyFill="1" applyBorder="1" applyAlignment="1">
      <alignment horizontal="center" vertical="center"/>
    </xf>
    <xf numFmtId="49" fontId="3" fillId="0" borderId="26" xfId="0" applyNumberFormat="1" applyFont="1" applyFill="1" applyBorder="1" applyAlignment="1">
      <alignment vertical="center" wrapText="1"/>
    </xf>
    <xf numFmtId="49" fontId="3" fillId="0" borderId="26" xfId="0" applyNumberFormat="1" applyFont="1" applyFill="1" applyBorder="1" applyAlignment="1">
      <alignment vertical="center"/>
    </xf>
    <xf numFmtId="0" fontId="41" fillId="0" borderId="9" xfId="0" applyFont="1" applyFill="1" applyBorder="1" applyAlignment="1" applyProtection="1">
      <alignment horizontal="right" vertical="center" wrapText="1"/>
    </xf>
    <xf numFmtId="0" fontId="41" fillId="0" borderId="0" xfId="0" applyFont="1" applyFill="1" applyBorder="1" applyAlignment="1" applyProtection="1">
      <alignment horizontal="right" vertical="center" wrapText="1"/>
    </xf>
    <xf numFmtId="0" fontId="25" fillId="4" borderId="11" xfId="0" applyFont="1" applyFill="1" applyBorder="1" applyAlignment="1" applyProtection="1">
      <alignment vertical="center" wrapText="1"/>
    </xf>
    <xf numFmtId="0" fontId="25" fillId="4" borderId="21" xfId="0" applyFont="1" applyFill="1" applyBorder="1" applyAlignment="1" applyProtection="1">
      <alignment vertical="center" wrapText="1"/>
    </xf>
    <xf numFmtId="0" fontId="28" fillId="0" borderId="21" xfId="0" applyFont="1" applyFill="1" applyBorder="1" applyAlignment="1" applyProtection="1">
      <alignment horizontal="center" vertical="center" wrapText="1"/>
    </xf>
    <xf numFmtId="0" fontId="28" fillId="0" borderId="10" xfId="0" applyFont="1" applyFill="1" applyBorder="1" applyAlignment="1" applyProtection="1">
      <alignment horizontal="center" vertical="center" wrapText="1"/>
    </xf>
    <xf numFmtId="0" fontId="28" fillId="3" borderId="0" xfId="0" applyFont="1" applyFill="1" applyBorder="1" applyAlignment="1" applyProtection="1">
      <alignment horizontal="left" vertical="center" wrapText="1"/>
    </xf>
    <xf numFmtId="0" fontId="16" fillId="0" borderId="32" xfId="0" applyFont="1" applyFill="1" applyBorder="1" applyAlignment="1" applyProtection="1">
      <alignment horizontal="center" vertical="center" wrapText="1"/>
      <protection locked="0"/>
    </xf>
    <xf numFmtId="0" fontId="16" fillId="0" borderId="34" xfId="0" applyFont="1" applyFill="1" applyBorder="1" applyAlignment="1" applyProtection="1">
      <alignment horizontal="center" vertical="center" wrapText="1"/>
      <protection locked="0"/>
    </xf>
    <xf numFmtId="0" fontId="16" fillId="0" borderId="37" xfId="0" applyFont="1" applyFill="1" applyBorder="1" applyAlignment="1" applyProtection="1">
      <alignment horizontal="center" vertical="center" wrapText="1"/>
      <protection locked="0"/>
    </xf>
    <xf numFmtId="0" fontId="16" fillId="0" borderId="38" xfId="0" applyFont="1" applyFill="1" applyBorder="1" applyAlignment="1" applyProtection="1">
      <alignment horizontal="center" vertical="center" wrapText="1"/>
      <protection locked="0"/>
    </xf>
    <xf numFmtId="0" fontId="16" fillId="0" borderId="31" xfId="0" applyFont="1" applyFill="1" applyBorder="1" applyAlignment="1" applyProtection="1">
      <alignment horizontal="center" vertical="center" wrapText="1"/>
      <protection locked="0"/>
    </xf>
    <xf numFmtId="0" fontId="102" fillId="2" borderId="33" xfId="0" applyFont="1" applyFill="1" applyBorder="1" applyAlignment="1" applyProtection="1">
      <alignment vertical="top"/>
      <protection locked="0"/>
    </xf>
    <xf numFmtId="0" fontId="102" fillId="2" borderId="34" xfId="0" applyFont="1" applyFill="1" applyBorder="1" applyAlignment="1" applyProtection="1">
      <alignment vertical="top"/>
      <protection locked="0"/>
    </xf>
    <xf numFmtId="0" fontId="102" fillId="2" borderId="0" xfId="0" applyFont="1" applyFill="1" applyBorder="1" applyAlignment="1" applyProtection="1">
      <alignment vertical="top"/>
      <protection locked="0"/>
    </xf>
    <xf numFmtId="0" fontId="102" fillId="2" borderId="36" xfId="0" applyFont="1" applyFill="1" applyBorder="1" applyAlignment="1" applyProtection="1">
      <alignment vertical="top"/>
      <protection locked="0"/>
    </xf>
    <xf numFmtId="0" fontId="102" fillId="2" borderId="37" xfId="0" applyFont="1" applyFill="1" applyBorder="1" applyAlignment="1" applyProtection="1">
      <alignment vertical="top"/>
      <protection locked="0"/>
    </xf>
    <xf numFmtId="0" fontId="102" fillId="2" borderId="38" xfId="0" applyFont="1" applyFill="1" applyBorder="1" applyAlignment="1" applyProtection="1">
      <alignment vertical="top"/>
      <protection locked="0"/>
    </xf>
    <xf numFmtId="0" fontId="36" fillId="2" borderId="55" xfId="0" applyFont="1" applyFill="1" applyBorder="1" applyAlignment="1" applyProtection="1">
      <alignment horizontal="center" vertical="center" wrapText="1"/>
    </xf>
    <xf numFmtId="0" fontId="36" fillId="2" borderId="56" xfId="0" applyFont="1" applyFill="1" applyBorder="1" applyAlignment="1" applyProtection="1">
      <alignment horizontal="center" vertical="center" wrapText="1"/>
    </xf>
    <xf numFmtId="0" fontId="23" fillId="2" borderId="37" xfId="0" applyFont="1" applyFill="1" applyBorder="1" applyAlignment="1" applyProtection="1">
      <alignment horizontal="center" vertical="center" wrapText="1"/>
      <protection locked="0"/>
    </xf>
    <xf numFmtId="0" fontId="23" fillId="2" borderId="38" xfId="0" applyFont="1" applyFill="1" applyBorder="1" applyAlignment="1" applyProtection="1">
      <alignment horizontal="center" vertical="center" wrapText="1"/>
      <protection locked="0"/>
    </xf>
    <xf numFmtId="0" fontId="28" fillId="2" borderId="53" xfId="0" applyFont="1" applyFill="1" applyBorder="1" applyAlignment="1" applyProtection="1">
      <alignment horizontal="center" vertical="center" wrapText="1"/>
    </xf>
    <xf numFmtId="0" fontId="28" fillId="2" borderId="53" xfId="0" applyFont="1" applyFill="1" applyBorder="1" applyAlignment="1" applyProtection="1">
      <alignment horizontal="center" vertical="center" wrapText="1"/>
      <protection locked="0"/>
    </xf>
    <xf numFmtId="0" fontId="102" fillId="2" borderId="31" xfId="0" applyFont="1" applyFill="1" applyBorder="1" applyAlignment="1" applyProtection="1">
      <alignment horizontal="center" vertical="center"/>
      <protection locked="0"/>
    </xf>
    <xf numFmtId="0" fontId="24" fillId="0" borderId="23" xfId="0" applyFont="1" applyFill="1" applyBorder="1" applyAlignment="1" applyProtection="1">
      <alignment horizontal="center" vertical="center" wrapText="1"/>
      <protection locked="0"/>
    </xf>
    <xf numFmtId="0" fontId="24" fillId="0" borderId="13" xfId="0" applyFont="1" applyFill="1" applyBorder="1" applyAlignment="1" applyProtection="1">
      <alignment horizontal="center" vertical="center" wrapText="1"/>
      <protection locked="0"/>
    </xf>
    <xf numFmtId="0" fontId="102" fillId="2" borderId="23" xfId="0" applyFont="1" applyFill="1" applyBorder="1" applyAlignment="1" applyProtection="1">
      <alignment vertical="center" shrinkToFit="1"/>
      <protection locked="0"/>
    </xf>
    <xf numFmtId="0" fontId="102" fillId="2" borderId="13" xfId="0" applyFont="1" applyFill="1" applyBorder="1" applyAlignment="1" applyProtection="1">
      <alignment vertical="center" shrinkToFit="1"/>
      <protection locked="0"/>
    </xf>
    <xf numFmtId="0" fontId="102" fillId="2" borderId="62" xfId="0" applyFont="1" applyFill="1" applyBorder="1" applyAlignment="1" applyProtection="1">
      <alignment vertical="center" shrinkToFit="1"/>
      <protection locked="0"/>
    </xf>
    <xf numFmtId="0" fontId="102" fillId="2" borderId="62" xfId="0" applyFont="1" applyFill="1" applyBorder="1" applyAlignment="1" applyProtection="1">
      <alignment horizontal="left" vertical="center" shrinkToFit="1"/>
      <protection locked="0"/>
    </xf>
    <xf numFmtId="0" fontId="102" fillId="2" borderId="13" xfId="0" applyFont="1" applyFill="1" applyBorder="1" applyAlignment="1" applyProtection="1">
      <alignment horizontal="left" vertical="center" shrinkToFit="1"/>
      <protection locked="0"/>
    </xf>
    <xf numFmtId="0" fontId="84" fillId="3" borderId="33" xfId="0" applyFont="1" applyFill="1" applyBorder="1" applyAlignment="1" applyProtection="1">
      <alignment vertical="center" wrapText="1"/>
    </xf>
    <xf numFmtId="0" fontId="81" fillId="0" borderId="23" xfId="0" applyFont="1" applyFill="1" applyBorder="1" applyAlignment="1" applyProtection="1">
      <alignment horizontal="center" vertical="center"/>
    </xf>
    <xf numFmtId="0" fontId="81" fillId="0" borderId="24" xfId="0" applyFont="1" applyFill="1" applyBorder="1" applyAlignment="1" applyProtection="1">
      <alignment horizontal="center" vertical="center"/>
    </xf>
    <xf numFmtId="0" fontId="81" fillId="0" borderId="13" xfId="0" applyFont="1" applyFill="1" applyBorder="1" applyAlignment="1" applyProtection="1">
      <alignment horizontal="center" vertical="center"/>
    </xf>
    <xf numFmtId="0" fontId="76" fillId="8" borderId="23" xfId="0" applyFont="1" applyFill="1" applyBorder="1" applyAlignment="1" applyProtection="1">
      <alignment vertical="center" wrapText="1"/>
    </xf>
    <xf numFmtId="0" fontId="76" fillId="8" borderId="24" xfId="0" applyFont="1" applyFill="1" applyBorder="1" applyAlignment="1" applyProtection="1">
      <alignment vertical="center" wrapText="1"/>
    </xf>
    <xf numFmtId="0" fontId="76" fillId="8" borderId="13" xfId="0" applyFont="1" applyFill="1" applyBorder="1" applyAlignment="1" applyProtection="1">
      <alignment vertical="center" wrapText="1"/>
    </xf>
    <xf numFmtId="0" fontId="50" fillId="0" borderId="23" xfId="0" applyFont="1" applyFill="1" applyBorder="1" applyAlignment="1" applyProtection="1">
      <alignment vertical="top" wrapText="1"/>
    </xf>
    <xf numFmtId="0" fontId="50" fillId="0" borderId="24" xfId="0" applyFont="1" applyFill="1" applyBorder="1" applyAlignment="1" applyProtection="1">
      <alignment vertical="top" wrapText="1"/>
    </xf>
    <xf numFmtId="0" fontId="50" fillId="0" borderId="13" xfId="0" applyFont="1" applyFill="1" applyBorder="1" applyAlignment="1" applyProtection="1">
      <alignment vertical="top" wrapText="1"/>
    </xf>
    <xf numFmtId="0" fontId="19" fillId="0" borderId="0" xfId="0" applyFont="1" applyFill="1" applyBorder="1" applyAlignment="1" applyProtection="1">
      <alignment horizontal="right" vertical="center" wrapText="1"/>
    </xf>
    <xf numFmtId="0" fontId="50" fillId="0" borderId="23" xfId="0" applyFont="1" applyFill="1" applyBorder="1" applyAlignment="1" applyProtection="1">
      <alignment horizontal="left" vertical="top" wrapText="1"/>
    </xf>
    <xf numFmtId="0" fontId="50" fillId="0" borderId="24" xfId="0" applyFont="1" applyFill="1" applyBorder="1" applyAlignment="1" applyProtection="1">
      <alignment horizontal="left" vertical="top" wrapText="1"/>
    </xf>
    <xf numFmtId="0" fontId="50" fillId="0" borderId="24" xfId="0" applyFont="1" applyFill="1" applyBorder="1" applyAlignment="1" applyProtection="1">
      <alignment horizontal="left" vertical="top"/>
    </xf>
    <xf numFmtId="0" fontId="48" fillId="0" borderId="31" xfId="0" applyFont="1" applyFill="1" applyBorder="1" applyAlignment="1" applyProtection="1">
      <alignment horizontal="left" vertical="top" wrapText="1"/>
    </xf>
    <xf numFmtId="0" fontId="16" fillId="0" borderId="23" xfId="0" applyFont="1" applyFill="1" applyBorder="1" applyAlignment="1" applyProtection="1">
      <alignment horizontal="center" vertical="center" wrapText="1"/>
      <protection locked="0"/>
    </xf>
    <xf numFmtId="0" fontId="16" fillId="0" borderId="13" xfId="0" applyFont="1" applyFill="1" applyBorder="1" applyAlignment="1" applyProtection="1">
      <alignment horizontal="center" vertical="center" wrapText="1"/>
      <protection locked="0"/>
    </xf>
    <xf numFmtId="0" fontId="24" fillId="0" borderId="23" xfId="0" applyFont="1" applyFill="1" applyBorder="1" applyAlignment="1" applyProtection="1">
      <alignment horizontal="center" vertical="center"/>
      <protection locked="0"/>
    </xf>
    <xf numFmtId="0" fontId="24" fillId="0" borderId="13" xfId="0" applyFont="1" applyFill="1" applyBorder="1" applyAlignment="1" applyProtection="1">
      <alignment horizontal="center" vertical="center"/>
      <protection locked="0"/>
    </xf>
    <xf numFmtId="0" fontId="28" fillId="2" borderId="23" xfId="0" applyFont="1" applyFill="1" applyBorder="1" applyAlignment="1" applyProtection="1">
      <alignment horizontal="center" vertical="center" wrapText="1"/>
    </xf>
    <xf numFmtId="0" fontId="28" fillId="2" borderId="13" xfId="0" applyFont="1" applyFill="1" applyBorder="1" applyAlignment="1" applyProtection="1">
      <alignment horizontal="center" vertical="center" wrapText="1"/>
    </xf>
    <xf numFmtId="0" fontId="117" fillId="3" borderId="33" xfId="0" applyFont="1" applyFill="1" applyBorder="1" applyAlignment="1" applyProtection="1">
      <alignment vertical="center" wrapText="1"/>
    </xf>
    <xf numFmtId="0" fontId="115" fillId="8" borderId="23" xfId="0" applyFont="1" applyFill="1" applyBorder="1" applyAlignment="1" applyProtection="1">
      <alignment vertical="center" wrapText="1"/>
    </xf>
    <xf numFmtId="0" fontId="115" fillId="8" borderId="24" xfId="0" applyFont="1" applyFill="1" applyBorder="1" applyAlignment="1" applyProtection="1">
      <alignment vertical="center" wrapText="1"/>
    </xf>
    <xf numFmtId="0" fontId="115" fillId="8" borderId="13" xfId="0" applyFont="1" applyFill="1" applyBorder="1" applyAlignment="1" applyProtection="1">
      <alignment vertical="center" wrapText="1"/>
    </xf>
    <xf numFmtId="0" fontId="28" fillId="2" borderId="32" xfId="0" applyFont="1" applyFill="1" applyBorder="1" applyAlignment="1" applyProtection="1">
      <alignment vertical="top" wrapText="1"/>
      <protection locked="0"/>
    </xf>
    <xf numFmtId="0" fontId="28" fillId="2" borderId="33" xfId="0" applyFont="1" applyFill="1" applyBorder="1" applyAlignment="1" applyProtection="1">
      <alignment vertical="top" wrapText="1"/>
      <protection locked="0"/>
    </xf>
    <xf numFmtId="0" fontId="28" fillId="2" borderId="34" xfId="0" applyFont="1" applyFill="1" applyBorder="1" applyAlignment="1" applyProtection="1">
      <alignment vertical="top" wrapText="1"/>
      <protection locked="0"/>
    </xf>
    <xf numFmtId="0" fontId="28" fillId="2" borderId="35" xfId="0" applyFont="1" applyFill="1" applyBorder="1" applyAlignment="1" applyProtection="1">
      <alignment vertical="top" wrapText="1"/>
      <protection locked="0"/>
    </xf>
    <xf numFmtId="0" fontId="28" fillId="2" borderId="0" xfId="0" applyFont="1" applyFill="1" applyBorder="1" applyAlignment="1" applyProtection="1">
      <alignment vertical="top" wrapText="1"/>
      <protection locked="0"/>
    </xf>
    <xf numFmtId="0" fontId="28" fillId="2" borderId="36" xfId="0" applyFont="1" applyFill="1" applyBorder="1" applyAlignment="1" applyProtection="1">
      <alignment vertical="top" wrapText="1"/>
      <protection locked="0"/>
    </xf>
    <xf numFmtId="0" fontId="28" fillId="2" borderId="37" xfId="0" applyFont="1" applyFill="1" applyBorder="1" applyAlignment="1" applyProtection="1">
      <alignment vertical="top" wrapText="1"/>
      <protection locked="0"/>
    </xf>
    <xf numFmtId="0" fontId="28" fillId="2" borderId="27" xfId="0" applyFont="1" applyFill="1" applyBorder="1" applyAlignment="1" applyProtection="1">
      <alignment vertical="top" wrapText="1"/>
      <protection locked="0"/>
    </xf>
    <xf numFmtId="0" fontId="28" fillId="2" borderId="38" xfId="0" applyFont="1" applyFill="1" applyBorder="1" applyAlignment="1" applyProtection="1">
      <alignment vertical="top" wrapText="1"/>
      <protection locked="0"/>
    </xf>
  </cellXfs>
  <cellStyles count="7">
    <cellStyle name="ハイパーリンク" xfId="1" builtinId="8"/>
    <cellStyle name="標準" xfId="0" builtinId="0" customBuiltin="1"/>
    <cellStyle name="標準 2" xfId="2" xr:uid="{00000000-0005-0000-0000-000002000000}"/>
    <cellStyle name="標準 2 2 2" xfId="3" xr:uid="{A5E427CC-AA1C-4A41-93F5-B2DFAB4BC1DB}"/>
    <cellStyle name="標準 3" xfId="5" xr:uid="{017B1907-425C-4FB8-B7BE-08D30DA90B2B}"/>
    <cellStyle name="標準 6" xfId="6" xr:uid="{B14F05C5-70AA-44AD-916E-0856856E20D2}"/>
    <cellStyle name="標準 7" xfId="4" xr:uid="{087C792A-88CD-4217-BB7E-EA5405B59ED0}"/>
  </cellStyles>
  <dxfs count="35">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auto="1"/>
        </right>
        <top style="thin">
          <color auto="1"/>
        </top>
        <bottom style="thin">
          <color auto="1"/>
        </bottom>
        <vertical/>
        <horizontal style="thin">
          <color auto="1"/>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numFmt numFmtId="178" formatCode="0_);[Red]\(0\)"/>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2"/>
        <color auto="1"/>
        <name val="ＭＳ Ｐゴシック"/>
        <scheme val="none"/>
      </font>
      <numFmt numFmtId="0" formatCode="General"/>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theme="0"/>
        <name val="メイリオ"/>
        <family val="3"/>
        <charset val="128"/>
        <scheme val="none"/>
      </font>
      <numFmt numFmtId="0" formatCode="General"/>
      <fill>
        <patternFill patternType="solid">
          <fgColor indexed="64"/>
          <bgColor rgb="FF7030A0"/>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ill>
        <patternFill>
          <bgColor rgb="FFFFFF00"/>
        </patternFill>
      </fill>
    </dxf>
    <dxf>
      <font>
        <b/>
        <i val="0"/>
        <strike val="0"/>
        <condense val="0"/>
        <extend val="0"/>
        <outline val="0"/>
        <shadow val="0"/>
        <u val="none"/>
        <vertAlign val="baseline"/>
        <sz val="11"/>
        <color indexed="8"/>
        <name val="メイリオ"/>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4"/>
        <color rgb="FF0000FF"/>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4"/>
        <color rgb="FF0000FF"/>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b/>
        <i val="0"/>
        <strike val="0"/>
        <condense val="0"/>
        <extend val="0"/>
        <outline val="0"/>
        <shadow val="0"/>
        <u val="none"/>
        <vertAlign val="baseline"/>
        <sz val="14"/>
        <color rgb="FF0000FF"/>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4"/>
        <color rgb="FF0000FF"/>
        <name val="メイリオ"/>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0"/>
        <color rgb="FF0000FF"/>
        <name val="メイリオ"/>
        <scheme val="none"/>
      </font>
      <fill>
        <patternFill patternType="none">
          <fgColor indexed="64"/>
          <bgColor indexed="65"/>
        </patternFill>
      </fill>
      <alignment horizontal="center" vertical="center" textRotation="0" wrapText="1" indent="0" justifyLastLine="0" shrinkToFit="0" readingOrder="0"/>
      <border diagonalUp="0" diagonalDown="0">
        <left/>
        <right/>
        <top style="thin">
          <color indexed="64"/>
        </top>
        <bottom style="thin">
          <color indexed="64"/>
        </bottom>
      </border>
      <protection locked="1" hidden="0"/>
    </dxf>
    <dxf>
      <font>
        <b/>
        <i val="0"/>
        <strike val="0"/>
        <condense val="0"/>
        <extend val="0"/>
        <outline val="0"/>
        <shadow val="0"/>
        <u val="none"/>
        <vertAlign val="baseline"/>
        <sz val="11"/>
        <color indexed="8"/>
        <name val="メイリオ"/>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メイリオ"/>
        <scheme val="none"/>
      </font>
      <fill>
        <patternFill patternType="none">
          <fgColor rgb="FF000000"/>
          <bgColor rgb="FFFFFFFF"/>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11"/>
        <color theme="0"/>
        <name val="メイリオ"/>
        <scheme val="none"/>
      </font>
      <fill>
        <patternFill patternType="solid">
          <fgColor indexed="64"/>
          <bgColor rgb="FF0070C0"/>
        </patternFill>
      </fill>
      <alignment horizontal="center" vertical="center" textRotation="0" wrapText="1" indent="0" justifyLastLine="0" shrinkToFit="0" readingOrder="0"/>
      <border diagonalUp="0" diagonalDown="0">
        <left style="thin">
          <color auto="1"/>
        </left>
        <right style="thin">
          <color auto="1"/>
        </right>
        <top/>
        <bottom/>
      </border>
      <protection locked="1" hidden="0"/>
    </dxf>
    <dxf>
      <fill>
        <patternFill>
          <bgColor rgb="FFFFFF00"/>
        </patternFill>
      </fill>
    </dxf>
  </dxfs>
  <tableStyles count="0" defaultTableStyle="TableStyleMedium9" defaultPivotStyle="PivotStyleLight16"/>
  <colors>
    <mruColors>
      <color rgb="FF0000FF"/>
      <color rgb="FFFF6600"/>
      <color rgb="FF00FFFF"/>
      <color rgb="FFFFFF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11</xdr:row>
          <xdr:rowOff>104775</xdr:rowOff>
        </xdr:from>
        <xdr:to>
          <xdr:col>3</xdr:col>
          <xdr:colOff>2390775</xdr:colOff>
          <xdr:row>11</xdr:row>
          <xdr:rowOff>276225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学部ｺｰｽ　Undergraduate EU-DP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11</xdr:row>
          <xdr:rowOff>47625</xdr:rowOff>
        </xdr:from>
        <xdr:to>
          <xdr:col>4</xdr:col>
          <xdr:colOff>2476500</xdr:colOff>
          <xdr:row>11</xdr:row>
          <xdr:rowOff>333375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大学院修士ｺｰｽ Graduate EU-DP</a:t>
              </a:r>
            </a:p>
          </xdr:txBody>
        </xdr:sp>
        <xdr:clientData/>
      </xdr:twoCellAnchor>
    </mc:Choice>
    <mc:Fallback/>
  </mc:AlternateContent>
  <xdr:twoCellAnchor>
    <xdr:from>
      <xdr:col>6</xdr:col>
      <xdr:colOff>46671</xdr:colOff>
      <xdr:row>18</xdr:row>
      <xdr:rowOff>148189</xdr:rowOff>
    </xdr:from>
    <xdr:to>
      <xdr:col>13</xdr:col>
      <xdr:colOff>109323</xdr:colOff>
      <xdr:row>28</xdr:row>
      <xdr:rowOff>35718</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512265" y="6815689"/>
          <a:ext cx="4896589" cy="4388092"/>
        </a:xfrm>
        <a:prstGeom prst="rect">
          <a:avLst/>
        </a:prstGeom>
        <a:solidFill>
          <a:schemeClr val="accent6">
            <a:lumMod val="20000"/>
            <a:lumOff val="80000"/>
          </a:schemeClr>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u="sng">
              <a:solidFill>
                <a:srgbClr val="FF0000"/>
              </a:solidFill>
            </a:rPr>
            <a:t>Requirements</a:t>
          </a:r>
        </a:p>
        <a:p>
          <a:pPr algn="l"/>
          <a:r>
            <a:rPr kumimoji="1" lang="ja-JP" altLang="en-US" sz="1200" b="1">
              <a:solidFill>
                <a:sysClr val="windowText" lastClr="000000"/>
              </a:solidFill>
            </a:rPr>
            <a:t>　</a:t>
          </a:r>
          <a:r>
            <a:rPr kumimoji="1" lang="en-US" altLang="ja-JP" sz="1200" b="1">
              <a:solidFill>
                <a:sysClr val="windowText" lastClr="000000"/>
              </a:solidFill>
            </a:rPr>
            <a:t>&lt;all students&gt;</a:t>
          </a:r>
          <a:r>
            <a:rPr kumimoji="1" lang="ja-JP" altLang="en-US" sz="1200" b="1" baseline="0">
              <a:solidFill>
                <a:srgbClr val="0000FF"/>
              </a:solidFill>
            </a:rPr>
            <a:t> </a:t>
          </a:r>
          <a:endParaRPr kumimoji="1" lang="en-US" altLang="ja-JP" sz="1200" b="1" baseline="0">
            <a:solidFill>
              <a:srgbClr val="0000FF"/>
            </a:solidFill>
          </a:endParaRPr>
        </a:p>
        <a:p>
          <a:pPr algn="l"/>
          <a:r>
            <a:rPr kumimoji="1" lang="en-US" altLang="ja-JP" sz="1200" b="1" baseline="0">
              <a:solidFill>
                <a:srgbClr val="0000FF"/>
              </a:solidFill>
            </a:rPr>
            <a:t>    </a:t>
          </a:r>
          <a:r>
            <a:rPr kumimoji="1" lang="en-US" altLang="ja-JP" sz="1200" b="1">
              <a:solidFill>
                <a:srgbClr val="0000FF"/>
              </a:solidFill>
            </a:rPr>
            <a:t>A minimum of two semesters enrollment for</a:t>
          </a:r>
          <a:r>
            <a:rPr kumimoji="1" lang="en-US" altLang="ja-JP" sz="1200" b="1" baseline="0">
              <a:solidFill>
                <a:srgbClr val="0000FF"/>
              </a:solidFill>
            </a:rPr>
            <a:t> EU-DPs</a:t>
          </a:r>
          <a:endParaRPr kumimoji="1" lang="en-US" altLang="ja-JP" sz="1200" b="1">
            <a:solidFill>
              <a:srgbClr val="0000FF"/>
            </a:solidFill>
          </a:endParaRPr>
        </a:p>
        <a:p>
          <a:pPr algn="l"/>
          <a:r>
            <a:rPr kumimoji="1" lang="ja-JP" altLang="en-US" sz="1200" b="1">
              <a:solidFill>
                <a:srgbClr val="0000FF"/>
              </a:solidFill>
            </a:rPr>
            <a:t>　</a:t>
          </a:r>
          <a:r>
            <a:rPr kumimoji="1" lang="en-US" altLang="ja-JP" sz="1200" b="1">
              <a:solidFill>
                <a:srgbClr val="FF0000"/>
              </a:solidFill>
            </a:rPr>
            <a:t>plus</a:t>
          </a:r>
        </a:p>
        <a:p>
          <a:pPr algn="l"/>
          <a:r>
            <a:rPr kumimoji="1" lang="ja-JP" altLang="en-US" sz="1200" b="1">
              <a:solidFill>
                <a:sysClr val="windowText" lastClr="000000"/>
              </a:solidFill>
            </a:rPr>
            <a:t>　</a:t>
          </a:r>
          <a:r>
            <a:rPr kumimoji="1" lang="en-US" altLang="ja-JP" sz="1200" b="1">
              <a:solidFill>
                <a:sysClr val="windowText" lastClr="000000"/>
              </a:solidFill>
            </a:rPr>
            <a:t>&lt;for undergraduate students&gt;</a:t>
          </a:r>
          <a:endParaRPr kumimoji="1" lang="en-US" altLang="ja-JP" sz="1200" b="1">
            <a:solidFill>
              <a:srgbClr val="FF0000"/>
            </a:solidFill>
          </a:endParaRPr>
        </a:p>
        <a:p>
          <a:pPr algn="l"/>
          <a:r>
            <a:rPr kumimoji="1" lang="ja-JP" altLang="en-US" sz="1200">
              <a:solidFill>
                <a:sysClr val="windowText" lastClr="000000"/>
              </a:solidFill>
            </a:rPr>
            <a:t>　　</a:t>
          </a:r>
          <a:r>
            <a:rPr kumimoji="1" lang="en-US" altLang="ja-JP" sz="1200">
              <a:solidFill>
                <a:sysClr val="windowText" lastClr="000000"/>
              </a:solidFill>
            </a:rPr>
            <a:t>- </a:t>
          </a:r>
          <a:r>
            <a:rPr kumimoji="1" lang="en-US" altLang="ja-JP" sz="1200" b="1">
              <a:solidFill>
                <a:srgbClr val="0000FF"/>
              </a:solidFill>
            </a:rPr>
            <a:t>4 credits</a:t>
          </a:r>
          <a:r>
            <a:rPr kumimoji="1" lang="en-US" altLang="ja-JP" sz="1200" b="0">
              <a:solidFill>
                <a:sysClr val="windowText" lastClr="000000"/>
              </a:solidFill>
            </a:rPr>
            <a:t> </a:t>
          </a:r>
          <a:r>
            <a:rPr kumimoji="1" lang="en-US" altLang="ja-JP" sz="1200">
              <a:solidFill>
                <a:sysClr val="windowText" lastClr="000000"/>
              </a:solidFill>
            </a:rPr>
            <a:t>must be at the introductory level</a:t>
          </a:r>
          <a:endParaRPr kumimoji="1" lang="en-US" altLang="ja-JP" sz="1200" b="1">
            <a:solidFill>
              <a:srgbClr val="0000FF"/>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en-US" altLang="ja-JP" sz="1200" b="1">
              <a:solidFill>
                <a:srgbClr val="0000FF"/>
              </a:solidFill>
            </a:rPr>
            <a:t> 10 credits </a:t>
          </a:r>
          <a:r>
            <a:rPr kumimoji="1" lang="en-US" altLang="ja-JP" sz="1200">
              <a:solidFill>
                <a:sysClr val="windowText" lastClr="000000"/>
              </a:solidFill>
            </a:rPr>
            <a:t>must be coursework from two or more of the modules </a:t>
          </a:r>
        </a:p>
        <a:p>
          <a:pPr algn="l"/>
          <a:r>
            <a:rPr kumimoji="1" lang="ja-JP" altLang="en-US" sz="1200">
              <a:solidFill>
                <a:sysClr val="windowText" lastClr="000000"/>
              </a:solidFill>
            </a:rPr>
            <a:t>　　</a:t>
          </a:r>
          <a:r>
            <a:rPr kumimoji="1" lang="en-US" altLang="ja-JP" sz="1200">
              <a:solidFill>
                <a:sysClr val="windowText" lastClr="000000"/>
              </a:solidFill>
            </a:rPr>
            <a:t>- research paper * </a:t>
          </a:r>
          <a:r>
            <a:rPr kumimoji="1" lang="en-US" altLang="ja-JP" sz="1200" b="1">
              <a:solidFill>
                <a:srgbClr val="0000FF"/>
              </a:solidFill>
            </a:rPr>
            <a:t>4 credits </a:t>
          </a:r>
          <a:r>
            <a:rPr kumimoji="1" lang="en-US" altLang="ja-JP" sz="1200">
              <a:solidFill>
                <a:sysClr val="windowText" lastClr="000000"/>
              </a:solidFill>
            </a:rPr>
            <a:t>of coursework may be substituted.</a:t>
          </a:r>
        </a:p>
        <a:p>
          <a:pPr algn="l"/>
          <a:r>
            <a:rPr kumimoji="1" lang="en-US" altLang="ja-JP" sz="1200">
              <a:solidFill>
                <a:sysClr val="windowText" lastClr="000000"/>
              </a:solidFill>
            </a:rPr>
            <a:t>      *In case that the credits from introductory courses exceed 4 credits, </a:t>
          </a:r>
        </a:p>
        <a:p>
          <a:pPr algn="l"/>
          <a:r>
            <a:rPr kumimoji="1" lang="en-US" altLang="ja-JP" sz="1200">
              <a:solidFill>
                <a:sysClr val="windowText" lastClr="000000"/>
              </a:solidFill>
            </a:rPr>
            <a:t>        the surplus credits may be counted as Modular courses according to</a:t>
          </a:r>
        </a:p>
        <a:p>
          <a:pPr algn="l"/>
          <a:r>
            <a:rPr kumimoji="1" lang="en-US" altLang="ja-JP" sz="1200">
              <a:solidFill>
                <a:sysClr val="windowText" lastClr="000000"/>
              </a:solidFill>
            </a:rPr>
            <a:t>        their category. </a:t>
          </a:r>
        </a:p>
        <a:p>
          <a:pPr algn="l"/>
          <a:r>
            <a:rPr kumimoji="1" lang="en-US" altLang="ja-JP" sz="1200">
              <a:solidFill>
                <a:sysClr val="windowText" lastClr="000000"/>
              </a:solidFill>
            </a:rPr>
            <a:t>      *Some coursework completed in the past (i.e., courses which currently</a:t>
          </a:r>
        </a:p>
        <a:p>
          <a:pPr algn="l"/>
          <a:r>
            <a:rPr kumimoji="1" lang="en-US" altLang="ja-JP" sz="1200">
              <a:solidFill>
                <a:sysClr val="windowText" lastClr="000000"/>
              </a:solidFill>
            </a:rPr>
            <a:t>        appear on the list of EU-DPs courses) may be used toward the EU-DPs.  </a:t>
          </a:r>
        </a:p>
        <a:p>
          <a:pPr algn="l"/>
          <a:r>
            <a:rPr kumimoji="1" lang="en-US" altLang="ja-JP" sz="1200">
              <a:solidFill>
                <a:sysClr val="windowText" lastClr="000000"/>
              </a:solidFill>
            </a:rPr>
            <a:t>        However, after programme entry, 4 credits of EU-DPs subjects must</a:t>
          </a:r>
          <a:r>
            <a:rPr kumimoji="1" lang="en-US" altLang="ja-JP" sz="1200" baseline="0">
              <a:solidFill>
                <a:sysClr val="windowText" lastClr="000000"/>
              </a:solidFill>
            </a:rPr>
            <a:t> be</a:t>
          </a:r>
        </a:p>
        <a:p>
          <a:pPr algn="l"/>
          <a:r>
            <a:rPr kumimoji="1" lang="en-US" altLang="ja-JP" sz="1200" baseline="0">
              <a:solidFill>
                <a:sysClr val="windowText" lastClr="000000"/>
              </a:solidFill>
            </a:rPr>
            <a:t>       </a:t>
          </a:r>
          <a:r>
            <a:rPr kumimoji="1" lang="en-US" altLang="ja-JP" sz="1200">
              <a:solidFill>
                <a:sysClr val="windowText" lastClr="000000"/>
              </a:solidFill>
            </a:rPr>
            <a:t> obtained (or a research paper must be submitted).</a:t>
          </a:r>
        </a:p>
        <a:p>
          <a:pPr algn="l"/>
          <a:endParaRPr kumimoji="1" lang="en-US" altLang="ja-JP" sz="300">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&lt;for</a:t>
          </a:r>
          <a:r>
            <a:rPr kumimoji="1" lang="en-US" altLang="ja-JP" sz="1200" b="1" baseline="0">
              <a:solidFill>
                <a:sysClr val="windowText" lastClr="000000"/>
              </a:solidFill>
            </a:rPr>
            <a:t> graduate students&gt;</a:t>
          </a:r>
          <a:endParaRPr kumimoji="1" lang="en-US" altLang="ja-JP" sz="1200" b="1">
            <a:solidFill>
              <a:srgbClr val="FF0000"/>
            </a:solidFill>
          </a:endParaRPr>
        </a:p>
        <a:p>
          <a:pPr algn="l"/>
          <a:r>
            <a:rPr kumimoji="1" lang="ja-JP" altLang="en-US" sz="1200">
              <a:solidFill>
                <a:sysClr val="windowText" lastClr="000000"/>
              </a:solidFill>
            </a:rPr>
            <a:t>　　</a:t>
          </a:r>
          <a:r>
            <a:rPr kumimoji="1" lang="en-US" altLang="ja-JP" sz="1200">
              <a:solidFill>
                <a:sysClr val="windowText" lastClr="000000"/>
              </a:solidFill>
            </a:rPr>
            <a:t>- </a:t>
          </a:r>
          <a:r>
            <a:rPr kumimoji="1" lang="en-US" altLang="ja-JP" sz="1200" b="1">
              <a:solidFill>
                <a:srgbClr val="0000FF"/>
              </a:solidFill>
            </a:rPr>
            <a:t>4 credits</a:t>
          </a:r>
          <a:r>
            <a:rPr kumimoji="1" lang="en-US" altLang="ja-JP" sz="1200">
              <a:solidFill>
                <a:sysClr val="windowText" lastClr="000000"/>
              </a:solidFill>
            </a:rPr>
            <a:t> must be from the selected EU-DP courses</a:t>
          </a:r>
          <a:endParaRPr kumimoji="1" lang="en-US" altLang="ja-JP" sz="1200" b="1">
            <a:solidFill>
              <a:srgbClr val="0000FF"/>
            </a:solidFill>
          </a:endParaRPr>
        </a:p>
        <a:p>
          <a:pPr algn="l"/>
          <a:r>
            <a:rPr kumimoji="1" lang="ja-JP" altLang="en-US" sz="1200">
              <a:solidFill>
                <a:sysClr val="windowText" lastClr="000000"/>
              </a:solidFill>
            </a:rPr>
            <a:t>　　</a:t>
          </a:r>
          <a:r>
            <a:rPr kumimoji="1" lang="en-US" altLang="ja-JP" sz="1200">
              <a:solidFill>
                <a:sysClr val="windowText" lastClr="000000"/>
              </a:solidFill>
            </a:rPr>
            <a:t>- research paper</a:t>
          </a:r>
        </a:p>
        <a:p>
          <a:pPr algn="l"/>
          <a:r>
            <a:rPr kumimoji="1" lang="en-US" altLang="ja-JP" sz="1200">
              <a:solidFill>
                <a:sysClr val="windowText" lastClr="000000"/>
              </a:solidFill>
            </a:rPr>
            <a:t>      *Some coursework completed in the past (i.e., courses which currently</a:t>
          </a:r>
        </a:p>
        <a:p>
          <a:pPr algn="l"/>
          <a:r>
            <a:rPr kumimoji="1" lang="en-US" altLang="ja-JP" sz="1200">
              <a:solidFill>
                <a:sysClr val="windowText" lastClr="000000"/>
              </a:solidFill>
            </a:rPr>
            <a:t>        appear on the list of EU-DPs courses) may be used toward the EU-DPs.  </a:t>
          </a:r>
        </a:p>
        <a:p>
          <a:pPr algn="l"/>
          <a:r>
            <a:rPr kumimoji="1" lang="en-US" altLang="ja-JP" sz="1200">
              <a:solidFill>
                <a:sysClr val="windowText" lastClr="000000"/>
              </a:solidFill>
            </a:rPr>
            <a:t>        However, after programme entry, a research paper must be submitted.</a:t>
          </a:r>
        </a:p>
        <a:p>
          <a:pPr algn="l"/>
          <a:endParaRPr kumimoji="1" lang="ja-JP" altLang="en-US" sz="1200">
            <a:solidFill>
              <a:sysClr val="windowText" lastClr="000000"/>
            </a:solidFill>
          </a:endParaRPr>
        </a:p>
      </xdr:txBody>
    </xdr:sp>
    <xdr:clientData/>
  </xdr:twoCellAnchor>
  <xdr:twoCellAnchor>
    <xdr:from>
      <xdr:col>6</xdr:col>
      <xdr:colOff>8102</xdr:colOff>
      <xdr:row>6</xdr:row>
      <xdr:rowOff>275918</xdr:rowOff>
    </xdr:from>
    <xdr:to>
      <xdr:col>13</xdr:col>
      <xdr:colOff>83344</xdr:colOff>
      <xdr:row>17</xdr:row>
      <xdr:rowOff>23813</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0473696" y="2966731"/>
          <a:ext cx="4909179" cy="3450738"/>
        </a:xfrm>
        <a:prstGeom prst="rect">
          <a:avLst/>
        </a:prstGeom>
        <a:solidFill>
          <a:schemeClr val="accent6">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u="sng">
              <a:solidFill>
                <a:srgbClr val="FF0000"/>
              </a:solidFill>
            </a:rPr>
            <a:t>修了要件</a:t>
          </a:r>
          <a:endParaRPr kumimoji="1" lang="en-US" altLang="ja-JP" sz="1200" b="1" u="sng">
            <a:solidFill>
              <a:srgbClr val="FF0000"/>
            </a:solidFill>
          </a:endParaRPr>
        </a:p>
        <a:p>
          <a:pPr algn="l"/>
          <a:endParaRPr kumimoji="1" lang="en-US" altLang="ja-JP" sz="300" b="1">
            <a:solidFill>
              <a:srgbClr val="FF0000"/>
            </a:solidFill>
          </a:endParaRPr>
        </a:p>
        <a:p>
          <a:pPr algn="l"/>
          <a:r>
            <a:rPr kumimoji="1" lang="ja-JP" altLang="en-US" sz="1100" b="1">
              <a:solidFill>
                <a:sysClr val="windowText" lastClr="000000"/>
              </a:solidFill>
            </a:rPr>
            <a:t>　＜学部、修士共通＞</a:t>
          </a:r>
          <a:r>
            <a:rPr kumimoji="1" lang="ja-JP" altLang="en-US" sz="1100" b="1" baseline="0">
              <a:solidFill>
                <a:srgbClr val="0000FF"/>
              </a:solidFill>
            </a:rPr>
            <a:t> </a:t>
          </a:r>
          <a:endParaRPr kumimoji="1" lang="en-US" altLang="ja-JP" sz="1100" b="1" baseline="0">
            <a:solidFill>
              <a:srgbClr val="0000FF"/>
            </a:solidFill>
          </a:endParaRPr>
        </a:p>
        <a:p>
          <a:pPr algn="l"/>
          <a:r>
            <a:rPr kumimoji="1" lang="en-US" altLang="ja-JP" sz="1100" b="1" baseline="0">
              <a:solidFill>
                <a:srgbClr val="0000FF"/>
              </a:solidFill>
            </a:rPr>
            <a:t>      </a:t>
          </a:r>
          <a:r>
            <a:rPr kumimoji="1" lang="en-US" altLang="ja-JP" sz="1100" b="1">
              <a:solidFill>
                <a:srgbClr val="0000FF"/>
              </a:solidFill>
            </a:rPr>
            <a:t>2</a:t>
          </a:r>
          <a:r>
            <a:rPr kumimoji="1" lang="ja-JP" altLang="en-US" sz="1100" b="1">
              <a:solidFill>
                <a:srgbClr val="0000FF"/>
              </a:solidFill>
            </a:rPr>
            <a:t>学期以上の</a:t>
          </a:r>
          <a:r>
            <a:rPr kumimoji="1" lang="en-US" altLang="ja-JP" sz="1100" b="1">
              <a:solidFill>
                <a:srgbClr val="0000FF"/>
              </a:solidFill>
            </a:rPr>
            <a:t>EU-DPs</a:t>
          </a:r>
          <a:r>
            <a:rPr kumimoji="1" lang="ja-JP" altLang="en-US" sz="1100" b="1">
              <a:solidFill>
                <a:srgbClr val="0000FF"/>
              </a:solidFill>
            </a:rPr>
            <a:t>への在籍　 </a:t>
          </a:r>
          <a:endParaRPr kumimoji="1" lang="en-US" altLang="ja-JP" sz="1100" b="1">
            <a:solidFill>
              <a:srgbClr val="0000FF"/>
            </a:solidFill>
          </a:endParaRPr>
        </a:p>
        <a:p>
          <a:pPr algn="l"/>
          <a:r>
            <a:rPr kumimoji="1" lang="ja-JP" altLang="en-US" sz="1100" b="1">
              <a:solidFill>
                <a:srgbClr val="0000FF"/>
              </a:solidFill>
            </a:rPr>
            <a:t>　</a:t>
          </a:r>
          <a:r>
            <a:rPr kumimoji="1" lang="ja-JP" altLang="en-US" sz="1100" b="1">
              <a:solidFill>
                <a:srgbClr val="FF0000"/>
              </a:solidFill>
            </a:rPr>
            <a:t>プラス</a:t>
          </a:r>
          <a:endParaRPr kumimoji="1" lang="en-US" altLang="ja-JP" sz="1100" b="1">
            <a:solidFill>
              <a:srgbClr val="FF0000"/>
            </a:solidFill>
          </a:endParaRPr>
        </a:p>
        <a:p>
          <a:pPr algn="l"/>
          <a:r>
            <a:rPr kumimoji="1" lang="ja-JP" altLang="en-US" sz="1100" b="1">
              <a:solidFill>
                <a:sysClr val="windowText" lastClr="000000"/>
              </a:solidFill>
            </a:rPr>
            <a:t>　＜学部＞</a:t>
          </a:r>
          <a:endParaRPr kumimoji="1" lang="en-US" altLang="ja-JP" sz="1100" b="1">
            <a:solidFill>
              <a:srgbClr val="FF0000"/>
            </a:solidFill>
          </a:endParaRPr>
        </a:p>
        <a:p>
          <a:pPr algn="l"/>
          <a:r>
            <a:rPr kumimoji="1" lang="ja-JP" altLang="en-US" sz="1100">
              <a:solidFill>
                <a:sysClr val="windowText" lastClr="000000"/>
              </a:solidFill>
            </a:rPr>
            <a:t>　　・入門科目から</a:t>
          </a:r>
          <a:r>
            <a:rPr kumimoji="1" lang="en-US" altLang="ja-JP" sz="1100" b="1">
              <a:solidFill>
                <a:srgbClr val="0000FF"/>
              </a:solidFill>
            </a:rPr>
            <a:t>4</a:t>
          </a:r>
          <a:r>
            <a:rPr kumimoji="1" lang="ja-JP" altLang="en-US" sz="1100" b="1">
              <a:solidFill>
                <a:srgbClr val="0000FF"/>
              </a:solidFill>
            </a:rPr>
            <a:t>単位</a:t>
          </a:r>
          <a:endParaRPr kumimoji="1" lang="en-US" altLang="ja-JP" sz="1100" b="1">
            <a:solidFill>
              <a:srgbClr val="0000FF"/>
            </a:solidFill>
          </a:endParaRPr>
        </a:p>
        <a:p>
          <a:pPr algn="l"/>
          <a:r>
            <a:rPr kumimoji="1" lang="ja-JP" altLang="en-US" sz="1100">
              <a:solidFill>
                <a:sysClr val="windowText" lastClr="000000"/>
              </a:solidFill>
            </a:rPr>
            <a:t>　　・</a:t>
          </a:r>
          <a:r>
            <a:rPr kumimoji="1" lang="en-US" altLang="ja-JP" sz="1100">
              <a:solidFill>
                <a:sysClr val="windowText" lastClr="000000"/>
              </a:solidFill>
            </a:rPr>
            <a:t>2</a:t>
          </a:r>
          <a:r>
            <a:rPr kumimoji="1" lang="ja-JP" altLang="en-US" sz="1100">
              <a:solidFill>
                <a:sysClr val="windowText" lastClr="000000"/>
              </a:solidFill>
            </a:rPr>
            <a:t>つ以上のﾓｼﾞｭｰﾙから</a:t>
          </a:r>
          <a:r>
            <a:rPr kumimoji="1" lang="ja-JP" altLang="en-US" sz="1100" b="1">
              <a:solidFill>
                <a:srgbClr val="0000FF"/>
              </a:solidFill>
            </a:rPr>
            <a:t>合計</a:t>
          </a:r>
          <a:r>
            <a:rPr kumimoji="1" lang="en-US" altLang="ja-JP" sz="1100" b="1">
              <a:solidFill>
                <a:srgbClr val="0000FF"/>
              </a:solidFill>
            </a:rPr>
            <a:t>10</a:t>
          </a:r>
          <a:r>
            <a:rPr kumimoji="1" lang="ja-JP" altLang="en-US" sz="1100" b="1">
              <a:solidFill>
                <a:srgbClr val="0000FF"/>
              </a:solidFill>
            </a:rPr>
            <a:t>単位</a:t>
          </a:r>
          <a:endParaRPr kumimoji="1" lang="en-US" altLang="ja-JP" sz="1100" b="1">
            <a:solidFill>
              <a:srgbClr val="0000FF"/>
            </a:solidFill>
          </a:endParaRPr>
        </a:p>
        <a:p>
          <a:pPr algn="l"/>
          <a:r>
            <a:rPr kumimoji="1" lang="ja-JP" altLang="en-US" sz="1100">
              <a:solidFill>
                <a:sysClr val="windowText" lastClr="000000"/>
              </a:solidFill>
            </a:rPr>
            <a:t>　   ・ﾘｻｰﾁﾍﾟｰﾊﾟｰ　</a:t>
          </a:r>
          <a:r>
            <a:rPr kumimoji="1" lang="en-US" altLang="ja-JP" sz="1100">
              <a:solidFill>
                <a:sysClr val="windowText" lastClr="000000"/>
              </a:solidFill>
            </a:rPr>
            <a:t>※</a:t>
          </a:r>
          <a:r>
            <a:rPr kumimoji="1" lang="ja-JP" altLang="en-US" sz="1100">
              <a:solidFill>
                <a:sysClr val="windowText" lastClr="000000"/>
              </a:solidFill>
            </a:rPr>
            <a:t>科目履修（</a:t>
          </a:r>
          <a:r>
            <a:rPr kumimoji="1" lang="en-US" altLang="ja-JP" sz="1100" b="1">
              <a:solidFill>
                <a:srgbClr val="0000FF"/>
              </a:solidFill>
            </a:rPr>
            <a:t>4</a:t>
          </a:r>
          <a:r>
            <a:rPr kumimoji="1" lang="ja-JP" altLang="en-US" sz="1100" b="1">
              <a:solidFill>
                <a:srgbClr val="0000FF"/>
              </a:solidFill>
            </a:rPr>
            <a:t>単位相当</a:t>
          </a:r>
          <a:r>
            <a:rPr kumimoji="1" lang="ja-JP" altLang="en-US" sz="1100">
              <a:solidFill>
                <a:sysClr val="windowText" lastClr="000000"/>
              </a:solidFill>
            </a:rPr>
            <a:t>）で代替可</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入門科目から</a:t>
          </a:r>
          <a:r>
            <a:rPr kumimoji="1" lang="en-US" altLang="ja-JP" sz="1100">
              <a:solidFill>
                <a:sysClr val="windowText" lastClr="000000"/>
              </a:solidFill>
            </a:rPr>
            <a:t>4</a:t>
          </a:r>
          <a:r>
            <a:rPr kumimoji="1" lang="ja-JP" altLang="en-US" sz="1100">
              <a:solidFill>
                <a:sysClr val="windowText" lastClr="000000"/>
              </a:solidFill>
            </a:rPr>
            <a:t>単位を超えて履修した場合は、</a:t>
          </a:r>
          <a:r>
            <a:rPr kumimoji="1" lang="en-US" altLang="ja-JP" sz="1100">
              <a:solidFill>
                <a:sysClr val="windowText" lastClr="000000"/>
              </a:solidFill>
            </a:rPr>
            <a:t>4</a:t>
          </a:r>
          <a:r>
            <a:rPr kumimoji="1" lang="ja-JP" altLang="en-US" sz="1100">
              <a:solidFill>
                <a:sysClr val="windowText" lastClr="000000"/>
              </a:solidFill>
            </a:rPr>
            <a:t>単位は入門科目（必修）、</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baseline="0">
              <a:solidFill>
                <a:sysClr val="windowText" lastClr="000000"/>
              </a:solidFill>
            </a:rPr>
            <a:t> </a:t>
          </a:r>
          <a:r>
            <a:rPr kumimoji="1" lang="ja-JP" altLang="en-US" sz="1100">
              <a:solidFill>
                <a:sysClr val="windowText" lastClr="000000"/>
              </a:solidFill>
            </a:rPr>
            <a:t>その他は相当するモジュール科目として認定</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ｴﾝﾄﾘｰ前に取得した単位も遡及申請可</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ja-JP" altLang="en-US" sz="1100" baseline="0">
              <a:solidFill>
                <a:sysClr val="windowText" lastClr="000000"/>
              </a:solidFill>
            </a:rPr>
            <a:t>    </a:t>
          </a:r>
          <a:r>
            <a:rPr kumimoji="1" lang="ja-JP" altLang="en-US" sz="1100">
              <a:solidFill>
                <a:sysClr val="windowText" lastClr="000000"/>
              </a:solidFill>
            </a:rPr>
            <a:t>但し、ｴﾝﾄﾘｰ後に</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単位</a:t>
          </a:r>
          <a:r>
            <a:rPr kumimoji="1" lang="ja-JP" altLang="en-US" sz="1100">
              <a:solidFill>
                <a:sysClr val="windowText" lastClr="000000"/>
              </a:solidFill>
              <a:effectLst/>
              <a:latin typeface="+mn-lt"/>
              <a:ea typeface="+mn-ea"/>
              <a:cs typeface="+mn-cs"/>
            </a:rPr>
            <a:t>取得（またはﾘｻｰﾁﾍﾟｰﾊﾟｰ提出）が必要</a:t>
          </a:r>
          <a:endParaRPr kumimoji="1" lang="en-US" altLang="ja-JP" sz="1100">
            <a:solidFill>
              <a:sysClr val="windowText" lastClr="000000"/>
            </a:solidFill>
          </a:endParaRPr>
        </a:p>
        <a:p>
          <a:pPr algn="l"/>
          <a:endParaRPr kumimoji="1" lang="en-US" altLang="ja-JP" sz="300">
            <a:solidFill>
              <a:sysClr val="windowText" lastClr="000000"/>
            </a:solidFill>
          </a:endParaRPr>
        </a:p>
        <a:p>
          <a:pPr algn="l"/>
          <a:r>
            <a:rPr kumimoji="1" lang="ja-JP" altLang="en-US" sz="1100" b="1">
              <a:solidFill>
                <a:sysClr val="windowText" lastClr="000000"/>
              </a:solidFill>
            </a:rPr>
            <a:t>　＜修士＞</a:t>
          </a:r>
          <a:endParaRPr kumimoji="1" lang="en-US" altLang="ja-JP" sz="1100" b="1">
            <a:solidFill>
              <a:srgbClr val="FF0000"/>
            </a:solidFill>
          </a:endParaRPr>
        </a:p>
        <a:p>
          <a:pPr algn="l"/>
          <a:r>
            <a:rPr kumimoji="1" lang="ja-JP" altLang="en-US" sz="1100">
              <a:solidFill>
                <a:sysClr val="windowText" lastClr="000000"/>
              </a:solidFill>
            </a:rPr>
            <a:t>　　・</a:t>
          </a:r>
          <a:r>
            <a:rPr kumimoji="1" lang="en-US" altLang="ja-JP" sz="1100">
              <a:solidFill>
                <a:sysClr val="windowText" lastClr="000000"/>
              </a:solidFill>
            </a:rPr>
            <a:t>EU-DPs</a:t>
          </a:r>
          <a:r>
            <a:rPr kumimoji="1" lang="ja-JP" altLang="en-US" sz="1100">
              <a:solidFill>
                <a:sysClr val="windowText" lastClr="000000"/>
              </a:solidFill>
            </a:rPr>
            <a:t>指定科目から</a:t>
          </a:r>
          <a:r>
            <a:rPr kumimoji="1" lang="en-US" altLang="ja-JP" sz="1100" b="1">
              <a:solidFill>
                <a:srgbClr val="0000FF"/>
              </a:solidFill>
            </a:rPr>
            <a:t>4</a:t>
          </a:r>
          <a:r>
            <a:rPr kumimoji="1" lang="ja-JP" altLang="en-US" sz="1100" b="1">
              <a:solidFill>
                <a:srgbClr val="0000FF"/>
              </a:solidFill>
            </a:rPr>
            <a:t>単位</a:t>
          </a:r>
          <a:endParaRPr kumimoji="1" lang="en-US" altLang="ja-JP" sz="1100" b="1">
            <a:solidFill>
              <a:srgbClr val="0000FF"/>
            </a:solidFill>
          </a:endParaRPr>
        </a:p>
        <a:p>
          <a:pPr algn="l"/>
          <a:r>
            <a:rPr kumimoji="1" lang="ja-JP" altLang="en-US" sz="1100">
              <a:solidFill>
                <a:sysClr val="windowText" lastClr="000000"/>
              </a:solidFill>
            </a:rPr>
            <a:t>　　・ﾘｻｰﾁﾍﾟｰﾊﾟｰ</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a:t>
          </a:r>
          <a:r>
            <a:rPr kumimoji="1" lang="ja-JP" altLang="en-US" sz="1100">
              <a:solidFill>
                <a:sysClr val="windowText" lastClr="000000"/>
              </a:solidFill>
            </a:rPr>
            <a:t>ｴﾝﾄﾘｰ前に取得した単位も遡及申請可</a:t>
          </a:r>
          <a:endParaRPr kumimoji="1" lang="en-US" altLang="ja-JP" sz="1100">
            <a:solidFill>
              <a:sysClr val="windowText" lastClr="000000"/>
            </a:solidFill>
          </a:endParaRPr>
        </a:p>
        <a:p>
          <a:pPr algn="l"/>
          <a:r>
            <a:rPr kumimoji="1" lang="ja-JP" altLang="en-US" sz="1100">
              <a:solidFill>
                <a:sysClr val="windowText" lastClr="000000"/>
              </a:solidFill>
            </a:rPr>
            <a:t>　　　 但し、ｴﾝﾄﾘｰ後にﾘｻｰﾁﾍﾟｰﾊﾟｰ提出が必要</a:t>
          </a:r>
        </a:p>
        <a:p>
          <a:pPr algn="l"/>
          <a:endParaRPr kumimoji="1" lang="ja-JP" altLang="en-US"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0</xdr:col>
          <xdr:colOff>142875</xdr:colOff>
          <xdr:row>14</xdr:row>
          <xdr:rowOff>95250</xdr:rowOff>
        </xdr:from>
        <xdr:to>
          <xdr:col>1</xdr:col>
          <xdr:colOff>942975</xdr:colOff>
          <xdr:row>14</xdr:row>
          <xdr:rowOff>285750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今学期　this semester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1104900</xdr:colOff>
          <xdr:row>14</xdr:row>
          <xdr:rowOff>76200</xdr:rowOff>
        </xdr:from>
        <xdr:to>
          <xdr:col>3</xdr:col>
          <xdr:colOff>285750</xdr:colOff>
          <xdr:row>14</xdr:row>
          <xdr:rowOff>295275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前学期までに提出済 before the previous semester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619125</xdr:colOff>
          <xdr:row>14</xdr:row>
          <xdr:rowOff>66675</xdr:rowOff>
        </xdr:from>
        <xdr:to>
          <xdr:col>4</xdr:col>
          <xdr:colOff>2457450</xdr:colOff>
          <xdr:row>14</xdr:row>
          <xdr:rowOff>323850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提出しない※学部生のみ選択可 / Not submit *Only applicable for undergraduate students</a:t>
              </a:r>
            </a:p>
          </xdr:txBody>
        </xdr:sp>
        <xdr:clientData/>
      </xdr:twoCellAnchor>
    </mc:Choice>
    <mc:Fallback/>
  </mc:AlternateContent>
  <xdr:twoCellAnchor>
    <xdr:from>
      <xdr:col>2</xdr:col>
      <xdr:colOff>1875235</xdr:colOff>
      <xdr:row>33</xdr:row>
      <xdr:rowOff>14251</xdr:rowOff>
    </xdr:from>
    <xdr:to>
      <xdr:col>3</xdr:col>
      <xdr:colOff>635000</xdr:colOff>
      <xdr:row>33</xdr:row>
      <xdr:rowOff>434939</xdr:rowOff>
    </xdr:to>
    <xdr:sp macro="" textlink="">
      <xdr:nvSpPr>
        <xdr:cNvPr id="2" name="矢印: 下 1">
          <a:extLst>
            <a:ext uri="{FF2B5EF4-FFF2-40B4-BE49-F238E27FC236}">
              <a16:creationId xmlns:a16="http://schemas.microsoft.com/office/drawing/2014/main" id="{00000000-0008-0000-0000-000002000000}"/>
            </a:ext>
          </a:extLst>
        </xdr:cNvPr>
        <xdr:cNvSpPr/>
      </xdr:nvSpPr>
      <xdr:spPr>
        <a:xfrm>
          <a:off x="3910121" y="12955262"/>
          <a:ext cx="1244924" cy="420688"/>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12</xdr:row>
          <xdr:rowOff>352425</xdr:rowOff>
        </xdr:from>
        <xdr:to>
          <xdr:col>0</xdr:col>
          <xdr:colOff>485775</xdr:colOff>
          <xdr:row>14</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11</xdr:row>
          <xdr:rowOff>342900</xdr:rowOff>
        </xdr:from>
        <xdr:to>
          <xdr:col>0</xdr:col>
          <xdr:colOff>428625</xdr:colOff>
          <xdr:row>13</xdr:row>
          <xdr:rowOff>57150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1237013</xdr:colOff>
      <xdr:row>0</xdr:row>
      <xdr:rowOff>127540</xdr:rowOff>
    </xdr:from>
    <xdr:to>
      <xdr:col>8</xdr:col>
      <xdr:colOff>717467</xdr:colOff>
      <xdr:row>2</xdr:row>
      <xdr:rowOff>61851</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15669" y="127540"/>
          <a:ext cx="11029517" cy="565342"/>
        </a:xfrm>
        <a:prstGeom prst="rect">
          <a:avLst/>
        </a:prstGeom>
        <a:solidFill>
          <a:schemeClr val="bg1"/>
        </a:solid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altLang="ja-JP" sz="2000" b="1" i="0">
              <a:solidFill>
                <a:srgbClr val="FF0000"/>
              </a:solidFill>
              <a:effectLst/>
              <a:latin typeface="+mn-lt"/>
              <a:ea typeface="+mn-ea"/>
              <a:cs typeface="+mn-cs"/>
            </a:rPr>
            <a:t>This form is NOT necessary for students in LL.M. (</a:t>
          </a:r>
          <a:r>
            <a:rPr lang="en-US" altLang="ja-JP" sz="2000" b="1">
              <a:solidFill>
                <a:srgbClr val="FF0000"/>
              </a:solidFill>
              <a:effectLst/>
              <a:latin typeface="+mn-lt"/>
              <a:ea typeface="+mn-ea"/>
              <a:cs typeface="+mn-cs"/>
            </a:rPr>
            <a:t>YLP/LL.M/JDS/JLTT/BiP</a:t>
          </a:r>
          <a:r>
            <a:rPr lang="en-US" altLang="ja-JP" sz="2000" b="1" i="0">
              <a:solidFill>
                <a:srgbClr val="FF0000"/>
              </a:solidFill>
              <a:effectLst/>
              <a:latin typeface="+mn-lt"/>
              <a:ea typeface="+mn-ea"/>
              <a:cs typeface="+mn-cs"/>
            </a:rPr>
            <a:t>) and CSPA programmes</a:t>
          </a:r>
          <a:endParaRPr kumimoji="1" lang="ja-JP" altLang="en-US" sz="2000" b="1">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テーブル24" displayName="テーブル24" ref="A25:O1288" totalsRowShown="0" headerRowDxfId="33" dataDxfId="32" tableBorderDxfId="31">
  <autoFilter ref="A25:O1288" xr:uid="{00000000-000C-0000-FFFF-FFFF00000000}"/>
  <tableColumns count="15">
    <tableColumn id="1" xr3:uid="{00000000-0010-0000-0000-000001000000}" name="科目種別_x000a_Course Type" dataDxfId="30"/>
    <tableColumn id="2" xr3:uid="{00000000-0010-0000-0000-000002000000}" name="履修科目_x000a_Applicable Courses" dataDxfId="29"/>
    <tableColumn id="3" xr3:uid="{00000000-0010-0000-0000-000003000000}" name="履修年度※_x000a_(4月～翌年3月）_x000a_Academic Year_x000a_（April to next March）" dataDxfId="28"/>
    <tableColumn id="4" xr3:uid="{00000000-0010-0000-0000-000004000000}" name="開講学部_x000a_Department" dataDxfId="27"/>
    <tableColumn id="15" xr3:uid="{00000000-0010-0000-0000-00000F000000}" name="EU分類コード_x000a_*EU Code" dataDxfId="26"/>
    <tableColumn id="5" xr3:uid="{00000000-0010-0000-0000-000005000000}" name="科目名_x000a_Course Title" dataDxfId="25"/>
    <tableColumn id="6" xr3:uid="{00000000-0010-0000-0000-000006000000}" name="英語科目名_x000a_Course Title in English" dataDxfId="24"/>
    <tableColumn id="7" xr3:uid="{00000000-0010-0000-0000-000007000000}" name="単位数_x000a_Credits" dataDxfId="23"/>
    <tableColumn id="8" xr3:uid="{00000000-0010-0000-0000-000008000000}" name="対象年次_x000a_Targeted Academic Year(s)" dataDxfId="22"/>
    <tableColumn id="9" xr3:uid="{00000000-0010-0000-0000-000009000000}" name="担当教員_x000a_Course Lecturer" dataDxfId="21"/>
    <tableColumn id="10" xr3:uid="{00000000-0010-0000-0000-00000A000000}" name="履修学期_x000a_*Semester/Quarter" dataDxfId="20"/>
    <tableColumn id="11" xr3:uid="{00000000-0010-0000-0000-00000B000000}" name="曜日・時限_x000a_Date and Time " dataDxfId="19"/>
    <tableColumn id="12" xr3:uid="{00000000-0010-0000-0000-00000C000000}" name="使用言語_x000a_Language" dataDxfId="18"/>
    <tableColumn id="13" xr3:uid="{00000000-0010-0000-0000-00000D000000}" name="教室_x000a_Classroom" dataDxfId="17"/>
    <tableColumn id="14" xr3:uid="{00000000-0010-0000-0000-00000E000000}" name="備考_x000a_Note" dataDxfId="16"/>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テーブル1" displayName="テーブル1" ref="A18:M501" totalsRowShown="0" headerRowDxfId="14" dataDxfId="13">
  <autoFilter ref="A18:M501" xr:uid="{00000000-0009-0000-0100-000001000000}"/>
  <tableColumns count="13">
    <tableColumn id="1" xr3:uid="{00000000-0010-0000-0100-000001000000}" name="履修科目_x000a_Applicable Courses" dataDxfId="12"/>
    <tableColumn id="2" xr3:uid="{00000000-0010-0000-0100-000002000000}" name="履修年度※_x000a_(4月～翌年3月）_x000a_Academic Year_x000a_（April to next March）" dataDxfId="11"/>
    <tableColumn id="3" xr3:uid="{00000000-0010-0000-0100-000003000000}" name="開講学府_x000a_Department" dataDxfId="10"/>
    <tableColumn id="13" xr3:uid="{00000000-0010-0000-0100-00000D000000}" name="EU分類コード_x000a_*EU Code" dataDxfId="9"/>
    <tableColumn id="4" xr3:uid="{00000000-0010-0000-0100-000004000000}" name="科目名_x000a_Course Title" dataDxfId="8"/>
    <tableColumn id="5" xr3:uid="{00000000-0010-0000-0100-000005000000}" name="英語科目名_x000a_Course Title in English" dataDxfId="7"/>
    <tableColumn id="6" xr3:uid="{00000000-0010-0000-0100-000006000000}" name="単位数_x000a_Credits" dataDxfId="6"/>
    <tableColumn id="7" xr3:uid="{00000000-0010-0000-0100-000007000000}" name="担当教員_x000a_Course Lecturer" dataDxfId="5"/>
    <tableColumn id="8" xr3:uid="{00000000-0010-0000-0100-000008000000}" name="開講学期_x000a_*Semester/Quarter" dataDxfId="4"/>
    <tableColumn id="9" xr3:uid="{00000000-0010-0000-0100-000009000000}" name="曜日・時限_x000a_Date and Time " dataDxfId="3"/>
    <tableColumn id="10" xr3:uid="{00000000-0010-0000-0100-00000A000000}" name="使用言語_x000a_Language" dataDxfId="2"/>
    <tableColumn id="11" xr3:uid="{00000000-0010-0000-0100-00000B000000}" name="教室_x000a_Classroom" dataDxfId="1"/>
    <tableColumn id="12" xr3:uid="{00000000-0010-0000-0100-00000C000000}" name="備考_x000a_Note" dataDxfId="0"/>
  </tableColumns>
  <tableStyleInfo name="TableStyleLight1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ku-portal.kyushu-u.ac.jp/campusweb/slbssbdr.do?value(risyunen)=2021&amp;value(semekikn)=1&amp;value(kougicd)=21257138&amp;value(crclumcd)=" TargetMode="External"/><Relationship Id="rId671" Type="http://schemas.openxmlformats.org/officeDocument/2006/relationships/hyperlink" Target="https://ku-portal.kyushu-u.ac.jp/campusweb/slbssbdr.do?value(risyunen)=2025&amp;value(semekikn)=1&amp;value(kougicd)=25254403&amp;value(crclumcd)=" TargetMode="External"/><Relationship Id="rId769" Type="http://schemas.openxmlformats.org/officeDocument/2006/relationships/hyperlink" Target="../&#65366;https:/ku-portal.kyushu-u.ac.jp/campusweb/slbssbdr.do?value(risyunen)=2026&amp;value(semekikn)=1&amp;value(kougicd)=26345313&amp;value(crclumcd)=ZZ" TargetMode="External"/><Relationship Id="rId21" Type="http://schemas.openxmlformats.org/officeDocument/2006/relationships/hyperlink" Target="https://ku-portal.kyushu-u.ac.jp/campusweb/slbssbdr.do?value(risyunen)=2021&amp;value(semekikn)=1&amp;value(kougicd)=21346214&amp;value(crclumcd)=ZZ" TargetMode="External"/><Relationship Id="rId324" Type="http://schemas.openxmlformats.org/officeDocument/2006/relationships/hyperlink" Target="https://ku-portal.kyushu-u.ac.jp/campusweb/slbssbdr.do?value(risyunen)=2023&amp;value(semekikn)=1&amp;value(kougicd)=23533001&amp;value(crclumcd)=" TargetMode="External"/><Relationship Id="rId531" Type="http://schemas.openxmlformats.org/officeDocument/2006/relationships/hyperlink" Target="https://ku-portal.kyushu-u.ac.jp/campusweb/slbssbdr.do?value(risyunen)=2024&amp;value(semekikn)=1&amp;value(kougicd)=24156003&amp;value(crclumcd)=" TargetMode="External"/><Relationship Id="rId629" Type="http://schemas.openxmlformats.org/officeDocument/2006/relationships/hyperlink" Target="https://ku-portal.kyushu-u.ac.jp/campusweb/slbssbdr.do?value(risyunen)=2025&amp;value(semekikn)=1&amp;value(kougicd)=25531601&amp;value(crclumcd)=" TargetMode="External"/><Relationship Id="rId170" Type="http://schemas.openxmlformats.org/officeDocument/2006/relationships/hyperlink" Target="https://www2.lit.kyushu-u.ac.jp/~syllabus/cgi-bin/table-even.cgi?thisyear=2022&amp;num=1251501&amp;show=S2110000&amp;big=B10000&amp;each=1" TargetMode="External"/><Relationship Id="rId268" Type="http://schemas.openxmlformats.org/officeDocument/2006/relationships/hyperlink" Target="https://ku-portal.kyushu-u.ac.jp/campusweb/slbssbdr.do?value(risyunen)=2022&amp;value(semekikn)=1&amp;value(kougicd)=22533769&amp;value(crclumcd)=" TargetMode="External"/><Relationship Id="rId475" Type="http://schemas.openxmlformats.org/officeDocument/2006/relationships/hyperlink" Target="https://ku-portal.kyushu-u.ac.jp/campusweb/slbssbdr.do?value(risyunen)=2024&amp;value(semekikn)=1&amp;value(kougicd)=24341322&amp;value(crclumcd)=" TargetMode="External"/><Relationship Id="rId682" Type="http://schemas.openxmlformats.org/officeDocument/2006/relationships/hyperlink" Target="https://ku-portal.kyushu-u.ac.jp/campusweb/slbssbdr.do?value(risyunen)=2026&amp;value(semekikn)=1&amp;value(kougicd)=26534103&amp;value(crclumcd)=" TargetMode="External"/><Relationship Id="rId32" Type="http://schemas.openxmlformats.org/officeDocument/2006/relationships/hyperlink" Target="https://ku-portal.kyushu-u.ac.jp/campusweb/slbssbdr.do?value(risyunen)=2021&amp;value(semekikn)=1&amp;value(kougicd)=21533616&amp;value(crclumcd)=" TargetMode="External"/><Relationship Id="rId128" Type="http://schemas.openxmlformats.org/officeDocument/2006/relationships/hyperlink" Target="https://ku-portal.kyushu-u.ac.jp/campusweb/slbssbdr.do?value(risyunen)=2021&amp;value(semekikn)=1&amp;value(kougicd)=21346215&amp;value(crclumcd)=ZZ" TargetMode="External"/><Relationship Id="rId335" Type="http://schemas.openxmlformats.org/officeDocument/2006/relationships/hyperlink" Target="https://ku-portal.kyushu-u.ac.jp/campusweb/slbssbdr.do?value(risyunen)=2023&amp;value(semekikn)=1&amp;value(kougicd)=23532902&amp;value(crclumcd)=" TargetMode="External"/><Relationship Id="rId542" Type="http://schemas.openxmlformats.org/officeDocument/2006/relationships/hyperlink" Target="https://ku-portal.kyushu-u.ac.jp/campusweb/slbssbdr.do?value(risyunen)=2024&amp;value(semekikn)=1&amp;value(kougicd)=24154701&amp;value(crclumcd)=ZZ" TargetMode="External"/><Relationship Id="rId181" Type="http://schemas.openxmlformats.org/officeDocument/2006/relationships/hyperlink" Target="https://ku-portal.kyushu-u.ac.jp/campusweb/slbssbdr.do?value(risyunen)=2022&amp;value(semekikn)=1&amp;value(kougicd)=22154303&amp;value(crclumcd)=ZZ" TargetMode="External"/><Relationship Id="rId402" Type="http://schemas.openxmlformats.org/officeDocument/2006/relationships/hyperlink" Target="https://ku-portal.kyushu-u.ac.jp/campusweb/slbssbdr.do?value(risyunen)=2023&amp;value(semekikn)=1&amp;value(kougicd)=23342202&amp;value(crclumcd)=" TargetMode="External"/><Relationship Id="rId279" Type="http://schemas.openxmlformats.org/officeDocument/2006/relationships/hyperlink" Target="https://ku-portal.kyushu-u.ac.jp/campusweb/slbssbdr.do?value(risyunen)=2023&amp;value(semekikn)=1&amp;value(kougicd)=23172018&amp;value(crclumcd)=" TargetMode="External"/><Relationship Id="rId486" Type="http://schemas.openxmlformats.org/officeDocument/2006/relationships/hyperlink" Target="https://ku-portal.kyushu-u.ac.jp/campusweb/slbssbdr.do?value(risyunen)=2024&amp;value(semekikn)=1&amp;value(kougicd)=24533401&amp;value(crclumcd)=" TargetMode="External"/><Relationship Id="rId693" Type="http://schemas.openxmlformats.org/officeDocument/2006/relationships/hyperlink" Target="https://ku-portal.kyushu-u.ac.jp/campusweb/slbssbdr.do?value(risyunen)=2026&amp;value(semekikn)=1&amp;value(kougicd)=26533392&amp;value(crclumcd)=" TargetMode="External"/><Relationship Id="rId707" Type="http://schemas.openxmlformats.org/officeDocument/2006/relationships/hyperlink" Target="https://ku-portal.kyushu-u.ac.jp/campusweb/slbssbdr.do?value(risyunen)=2026&amp;value(semekikn)=1&amp;value(kougicd)=26155401&amp;value(crclumcd)=" TargetMode="External"/><Relationship Id="rId43" Type="http://schemas.openxmlformats.org/officeDocument/2006/relationships/hyperlink" Target="https://ku-portal.kyushu-u.ac.jp/campusweb/slbssbdr.do?value(risyunen)=2021&amp;value(semekikn)=1&amp;value(kougicd)=21532949&amp;value(crclumcd)=" TargetMode="External"/><Relationship Id="rId139" Type="http://schemas.openxmlformats.org/officeDocument/2006/relationships/hyperlink" Target="https://www2.lit.kyushu-u.ac.jp/~syllabus/cgi-bin/table-even.cgi?thisyear=2022&amp;num=1251306B&amp;each=1" TargetMode="External"/><Relationship Id="rId346" Type="http://schemas.openxmlformats.org/officeDocument/2006/relationships/hyperlink" Target="https://ku-portal.kyushu-u.ac.jp/campusweb/slbssbdr.do?value(risyunen)=2023&amp;value(semekikn)=1&amp;value(kougicd)=23150305&amp;value(crclumcd)=" TargetMode="External"/><Relationship Id="rId553" Type="http://schemas.openxmlformats.org/officeDocument/2006/relationships/hyperlink" Target="https://ku-portal.kyushu-u.ac.jp/campusweb/slbssbdr.do?value(risyunen)=2025&amp;value(semekikn)=1&amp;value(kougicd)=25171081&amp;value(crclumcd)=" TargetMode="External"/><Relationship Id="rId760" Type="http://schemas.openxmlformats.org/officeDocument/2006/relationships/hyperlink" Target="https://ku-portal.kyushu-u.ac.jp/campusweb/slbssbdr.do?value(risyunen)=2026&amp;value(semekikn)=1&amp;value(kougicd)=26340203&amp;value(crclumcd)=" TargetMode="External"/><Relationship Id="rId192" Type="http://schemas.openxmlformats.org/officeDocument/2006/relationships/hyperlink" Target="https://ku-portal.kyushu-u.ac.jp/campusweb/slbssbdr.do?value(risyunen)=2022&amp;value(semekikn)=1&amp;value(kougicd)=22152201&amp;value(crclumcd)=" TargetMode="External"/><Relationship Id="rId206" Type="http://schemas.openxmlformats.org/officeDocument/2006/relationships/hyperlink" Target="https://ku-portal.kyushu-u.ac.jp/campusweb/slbssbdr.do?value(risyunen)=2022&amp;value(semekikn)=1&amp;value(kougicd)=22154501&amp;value(crclumcd)=" TargetMode="External"/><Relationship Id="rId413" Type="http://schemas.openxmlformats.org/officeDocument/2006/relationships/hyperlink" Target="https://ku-portal.kyushu-u.ac.jp/campusweb/slbssbdr.do?value(risyunen)=2023&amp;value(semekikn)=1&amp;value(kougicd)=23346214&amp;value(crclumcd)=" TargetMode="External"/><Relationship Id="rId497" Type="http://schemas.openxmlformats.org/officeDocument/2006/relationships/hyperlink" Target="https://ku-portal.kyushu-u.ac.jp/campusweb/slbssbdr.do?value(risyunen)=2024&amp;value(semekikn)=1&amp;value(kougicd)=24533319&amp;value(crclumcd)=" TargetMode="External"/><Relationship Id="rId620" Type="http://schemas.openxmlformats.org/officeDocument/2006/relationships/hyperlink" Target="https://ku-portal.kyushu-u.ac.jp/campusweb/slbssbdr.do?value(risyunen)=2025&amp;value(semekikn)=1&amp;value(kougicd)=25533313&amp;value(crclumcd)=" TargetMode="External"/><Relationship Id="rId718" Type="http://schemas.openxmlformats.org/officeDocument/2006/relationships/hyperlink" Target="https://ku-portal.kyushu-u.ac.jp/campusweb/slbssbdr.do?value(risyunen)=2026&amp;value(semekikn)=1&amp;value(kougicd)=26155601&amp;value(crclumcd)=" TargetMode="External"/><Relationship Id="rId357" Type="http://schemas.openxmlformats.org/officeDocument/2006/relationships/hyperlink" Target="https://ku-portal.kyushu-u.ac.jp/campusweb/slbssbdr.do?value(risyunen)=2023&amp;value(semekikn)=1&amp;value(kougicd)=23152201&amp;value(crclumcd)=" TargetMode="External"/><Relationship Id="rId54" Type="http://schemas.openxmlformats.org/officeDocument/2006/relationships/hyperlink" Target="http://www.law.kyushu-u.ac.jp/faculty/syllabus/syllabus_v2.cgi?nengakki=2021_2&amp;id=85" TargetMode="External"/><Relationship Id="rId217" Type="http://schemas.openxmlformats.org/officeDocument/2006/relationships/hyperlink" Target="https://ku-portal.kyushu-u.ac.jp/campusweb/slbssbdr.do?value(risyunen)=2022&amp;value(semekikn)=1&amp;value(kougicd)=22342301&amp;value(crclumcd)=" TargetMode="External"/><Relationship Id="rId564" Type="http://schemas.openxmlformats.org/officeDocument/2006/relationships/hyperlink" Target="https://www3.lit.kyushu-u.ac.jp/~syllabus/cgi-bin/table-odd.cgi?thisyear=2025&amp;num=1340601&amp;each=1" TargetMode="External"/><Relationship Id="rId771" Type="http://schemas.openxmlformats.org/officeDocument/2006/relationships/hyperlink" Target="https://ku-portal.kyushu-u.ac.jp/campusweb/slbssbdr.do?value(risyunen)=2026&amp;value(semekikn)=1&amp;value(kougicd)=26345342&amp;value(crclumcd)=ZZ" TargetMode="External"/><Relationship Id="rId424" Type="http://schemas.openxmlformats.org/officeDocument/2006/relationships/hyperlink" Target="https://www2.lit.kyushu-u.ac.jp/~syllabus/cgi-bin/table-even.cgi?thisyear=2024&amp;num=1340505&amp;each=1" TargetMode="External"/><Relationship Id="rId631" Type="http://schemas.openxmlformats.org/officeDocument/2006/relationships/hyperlink" Target="https://ku-portal.kyushu-u.ac.jp/campusweb/slbssbdr.do?value(risyunen)=2025&amp;value(semekikn)=1&amp;value(kougicd)=25533402&amp;value(crclumcd)=ZZ" TargetMode="External"/><Relationship Id="rId729" Type="http://schemas.openxmlformats.org/officeDocument/2006/relationships/hyperlink" Target="https://ku-portal.kyushu-u.ac.jp/campusweb/slbssbdr.do?value(risyunen)=2026&amp;value(semekikn)=1&amp;value(kougicd)=26152314&amp;value(crclumcd)=" TargetMode="External"/><Relationship Id="rId270" Type="http://schemas.openxmlformats.org/officeDocument/2006/relationships/hyperlink" Target="https://ku-portal.kyushu-u.ac.jp/campusweb/slbssbdr.do?value(risyunen)=2022&amp;value(semekikn)=1&amp;value(kougicd)=22532903&amp;value(crclumcd)=" TargetMode="External"/><Relationship Id="rId65" Type="http://schemas.openxmlformats.org/officeDocument/2006/relationships/hyperlink" Target="http://www.law.kyushu-u.ac.jp/faculty/syllabus/syllabus_v2.cgi?nengakki=2021_1&amp;id=85" TargetMode="External"/><Relationship Id="rId130" Type="http://schemas.openxmlformats.org/officeDocument/2006/relationships/hyperlink" Target="https://ku-portal.kyushu-u.ac.jp/campusweb/slbssbdr.do?value(risyunen)=2022&amp;value(semekikn)=1&amp;value(kougicd)=22705507&amp;value(crclumcd)=" TargetMode="External"/><Relationship Id="rId368" Type="http://schemas.openxmlformats.org/officeDocument/2006/relationships/hyperlink" Target="https://ku-portal.kyushu-u.ac.jp/campusweb/slbssbdr.do?value(risyunen)=2023&amp;value(semekikn)=1&amp;value(kougicd)=23152603&amp;value(crclumcd)=" TargetMode="External"/><Relationship Id="rId575" Type="http://schemas.openxmlformats.org/officeDocument/2006/relationships/hyperlink" Target="https://ku-portal.kyushu-u.ac.jp/campusweb/slbssbdr.do?value(risyunen)=2025&amp;value(semekikn)=1&amp;value(kougicd)=25345320&amp;value(crclumcd)=" TargetMode="External"/><Relationship Id="rId782" Type="http://schemas.openxmlformats.org/officeDocument/2006/relationships/hyperlink" Target="https://ku-portal.kyushu-u.ac.jp/campusweb/slbssbdr.do?value(risyunen)=2026&amp;value(semekikn)=1&amp;value(kougicd)=26156004&amp;value(crclumcd)=" TargetMode="External"/><Relationship Id="rId228" Type="http://schemas.openxmlformats.org/officeDocument/2006/relationships/hyperlink" Target="https://ku-portal.kyushu-u.ac.jp/campusweb/slbssbdr.do?value(risyunen)=2022&amp;value(semekikn)=1&amp;value(kougicd)=22342201&amp;value(crclumcd)=" TargetMode="External"/><Relationship Id="rId435" Type="http://schemas.openxmlformats.org/officeDocument/2006/relationships/hyperlink" Target="https://www2.lit.kyushu-u.ac.jp/~syllabus/cgi-bin/table-even.cgi?thisyear=2024&amp;num=1340606B&amp;each=1" TargetMode="External"/><Relationship Id="rId642" Type="http://schemas.openxmlformats.org/officeDocument/2006/relationships/hyperlink" Target="https://ku-portal.kyushu-u.ac.jp/campusweb/slbssbdr.do?value(risyunen)=2025&amp;value(semekikn)=1&amp;value(kougicd)=25151302&amp;value(crclumcd)=" TargetMode="External"/><Relationship Id="rId281" Type="http://schemas.openxmlformats.org/officeDocument/2006/relationships/hyperlink" Target="https://ku-portal.kyushu-u.ac.jp/campusweb/slbssbdr.do?value(risyunen)=2023&amp;value(semekikn)=1&amp;value(kougicd)=23171421&amp;value(crclumcd)=" TargetMode="External"/><Relationship Id="rId502" Type="http://schemas.openxmlformats.org/officeDocument/2006/relationships/hyperlink" Target="https://ku-portal.kyushu-u.ac.jp/campusweb/slbssbdr.do?value(risyunen)=2024&amp;value(semekikn)=1&amp;value(kougicd)=24539062&amp;value(crclumcd)=" TargetMode="External"/><Relationship Id="rId76" Type="http://schemas.openxmlformats.org/officeDocument/2006/relationships/hyperlink" Target="http://www.law.kyushu-u.ac.jp/faculty/syllabus/syllabus_v2.cgi?nengakki=2021_2&amp;id=77" TargetMode="External"/><Relationship Id="rId141" Type="http://schemas.openxmlformats.org/officeDocument/2006/relationships/hyperlink" Target="https://www2.lit.kyushu-u.ac.jp/~syllabus/cgi-bin/table-even.cgi?thisyear=2022&amp;num=1251403A&amp;each=1" TargetMode="External"/><Relationship Id="rId379" Type="http://schemas.openxmlformats.org/officeDocument/2006/relationships/hyperlink" Target="https://ku-portal.kyushu-u.ac.jp/campusweb/slbssbdr.do?value(risyunen)=2023&amp;value(semekikn)=1&amp;value(kougicd)=23250517&amp;value(crclumcd)=ZZ" TargetMode="External"/><Relationship Id="rId586" Type="http://schemas.openxmlformats.org/officeDocument/2006/relationships/hyperlink" Target="https://ku-portal.kyushu-u.ac.jp/campusweb/slbssbdr.do?value(risyunen)=2025&amp;value(semekikn)=1&amp;value(kougicd)=25340203&amp;value(crclumcd)=ZZ" TargetMode="External"/><Relationship Id="rId7" Type="http://schemas.openxmlformats.org/officeDocument/2006/relationships/hyperlink" Target="http://www.law.kyushu-u.ac.jp/faculty/syllabus/syllabus_v2.cgi?nengakki=2021_1&amp;id=69" TargetMode="External"/><Relationship Id="rId239" Type="http://schemas.openxmlformats.org/officeDocument/2006/relationships/hyperlink" Target="https://ku-portal.kyushu-u.ac.jp/campusweb/slbssbdr.do?value(risyunen)=2022&amp;value(semekikn)=1&amp;value(kougicd)=22533001&amp;value(crclumcd)=" TargetMode="External"/><Relationship Id="rId446" Type="http://schemas.openxmlformats.org/officeDocument/2006/relationships/hyperlink" Target="https://ku-portal.kyushu-u.ac.jp/campusweb/slbssbdr.do?value(risyunen)=2024&amp;value(semekikn)=1&amp;value(kougicd)=24345320&amp;value(crclumcd)=" TargetMode="External"/><Relationship Id="rId653" Type="http://schemas.openxmlformats.org/officeDocument/2006/relationships/hyperlink" Target="https://ku-portal.kyushu-u.ac.jp/campusweb/slbssbdr.do?value(risyunen)=2025&amp;value(semekikn)=1&amp;value(kougicd)=25152604&amp;value(crclumcd)=" TargetMode="External"/><Relationship Id="rId292" Type="http://schemas.openxmlformats.org/officeDocument/2006/relationships/hyperlink" Target="https://www2.lit.kyushu-u.ac.jp/~syllabus/cgi-bin/table-odd.cgi?thisyear=2023&amp;num=1340101&amp;each=1" TargetMode="External"/><Relationship Id="rId306" Type="http://schemas.openxmlformats.org/officeDocument/2006/relationships/hyperlink" Target="https://www2.lit.kyushu-u.ac.jp/~syllabus/cgi-bin/table-odd.cgi?thisyear=2023&amp;num=1251502&amp;each=1" TargetMode="External"/><Relationship Id="rId87" Type="http://schemas.openxmlformats.org/officeDocument/2006/relationships/hyperlink" Target="https://www2.lit.kyushu-u.ac.jp/~syllabus/cgi-bin/table-odd.cgi?thisyear=2021&amp;num=1251305&amp;each=1" TargetMode="External"/><Relationship Id="rId513" Type="http://schemas.openxmlformats.org/officeDocument/2006/relationships/hyperlink" Target="https://ku-portal.kyushu-u.ac.jp/campusweb/slbssbdr.do?value(risyunen)=2024&amp;value(semekikn)=1&amp;value(kougicd)=24153701&amp;value(crclumcd)=" TargetMode="External"/><Relationship Id="rId597" Type="http://schemas.openxmlformats.org/officeDocument/2006/relationships/hyperlink" Target="https://ku-portal.kyushu-u.ac.jp/campusweb/slbssbdr.do?value(risyunen)=2025&amp;value(semekikn)=1&amp;value(kougicd)=25345343&amp;value(crclumcd)=" TargetMode="External"/><Relationship Id="rId720" Type="http://schemas.openxmlformats.org/officeDocument/2006/relationships/hyperlink" Target="https://ku-portal.kyushu-u.ac.jp/campusweb/slbssbdr.do?value(risyunen)=2026&amp;value(semekikn)=1&amp;value(kougicd)=26151702&amp;value(crclumcd)=" TargetMode="External"/><Relationship Id="rId152" Type="http://schemas.openxmlformats.org/officeDocument/2006/relationships/hyperlink" Target="https://www2.lit.kyushu-u.ac.jp/~syllabus/cgi-bin/table-even.cgi?thisyear=2022&amp;num=1251411&amp;each=1" TargetMode="External"/><Relationship Id="rId457" Type="http://schemas.openxmlformats.org/officeDocument/2006/relationships/hyperlink" Target="https://www2.lit.kyushu-u.ac.jp/~syllabus/cgi-bin/table-even.cgi?thisyear=2024&amp;num=1251304B&amp;each=1" TargetMode="External"/><Relationship Id="rId664" Type="http://schemas.openxmlformats.org/officeDocument/2006/relationships/hyperlink" Target="https://ku-portal.kyushu-u.ac.jp/campusweb/slbssbdr.do?value(risyunen)=2025&amp;value(semekikn)=1&amp;value(kougicd)=25250490&amp;value(crclumcd)=" TargetMode="External"/><Relationship Id="rId14" Type="http://schemas.openxmlformats.org/officeDocument/2006/relationships/hyperlink" Target="https://ku-portal.kyushu-u.ac.jp/campusweb/slbssbdr.do?value(risyunen)=2021&amp;value(semekikn)=1&amp;value(kougicd)=21344304&amp;value(crclumcd)=" TargetMode="External"/><Relationship Id="rId317" Type="http://schemas.openxmlformats.org/officeDocument/2006/relationships/hyperlink" Target="https://ku-portal.kyushu-u.ac.jp/campusweb/slbssbdr.do?value(risyunen)=2023&amp;value(semekikn)=1&amp;value(kougicd)=23346313&amp;value(crclumcd)=" TargetMode="External"/><Relationship Id="rId524" Type="http://schemas.openxmlformats.org/officeDocument/2006/relationships/hyperlink" Target="https://ku-portal.kyushu-u.ac.jp/campusweb/slbssbdr.do?value(risyunen)=2024&amp;value(semekikn)=1&amp;value(kougicd)=24151401&amp;value(crclumcd)=" TargetMode="External"/><Relationship Id="rId731" Type="http://schemas.openxmlformats.org/officeDocument/2006/relationships/hyperlink" Target="https://www3.lit.kyushu-u.ac.jp/~syllabus/cgi-bin/table-even.cgi?thisyear=2026&amp;num=1340503&amp;each=1" TargetMode="External"/><Relationship Id="rId98" Type="http://schemas.openxmlformats.org/officeDocument/2006/relationships/hyperlink" Target="https://www2.lit.kyushu-u.ac.jp/~syllabus/cgi-bin/table-odd.cgi?thisyear=2021&amp;num=1251410&amp;each=1" TargetMode="External"/><Relationship Id="rId163" Type="http://schemas.openxmlformats.org/officeDocument/2006/relationships/hyperlink" Target="https://www2.lit.kyushu-u.ac.jp/~syllabus/cgi-bin/table-even.cgi?thisyear=2022&amp;num=1340502B&amp;each=1" TargetMode="External"/><Relationship Id="rId370" Type="http://schemas.openxmlformats.org/officeDocument/2006/relationships/hyperlink" Target="https://ku-portal.kyushu-u.ac.jp/campusweb/slbssbdr.do?value(risyunen)=2023&amp;value(semekikn)=1&amp;value(kougicd)=23156007&amp;value(crclumcd)=" TargetMode="External"/><Relationship Id="rId230" Type="http://schemas.openxmlformats.org/officeDocument/2006/relationships/hyperlink" Target="https://ku-portal.kyushu-u.ac.jp/campusweb/slbssbdr.do?value(risyunen)=2022&amp;value(semekikn)=1&amp;value(kougicd)=22345342&amp;value(crclumcd)=" TargetMode="External"/><Relationship Id="rId468" Type="http://schemas.openxmlformats.org/officeDocument/2006/relationships/hyperlink" Target="https://ku-portal.kyushu-u.ac.jp/campusweb/slbssbdr.do?value(risyunen)=2024&amp;value(semekikn)=1&amp;value(kougicd)=24344304&amp;value(crclumcd)=" TargetMode="External"/><Relationship Id="rId675" Type="http://schemas.openxmlformats.org/officeDocument/2006/relationships/hyperlink" Target="https://ku-portal.kyushu-u.ac.jp/campusweb/slbssbdr.do?value(risyunen)=2026&amp;value(semekikn)=1&amp;value(kougicd)=26535141&amp;value(crclumcd)=" TargetMode="External"/><Relationship Id="rId25" Type="http://schemas.openxmlformats.org/officeDocument/2006/relationships/hyperlink" Target="https://ku-portal.kyushu-u.ac.jp/campusweb/slbssbdr.do?value(risyunen)=2021&amp;value(semekikn)=1&amp;value(kougicd)=21532055&amp;value(crclumcd)=" TargetMode="External"/><Relationship Id="rId328" Type="http://schemas.openxmlformats.org/officeDocument/2006/relationships/hyperlink" Target="https://ku-portal.kyushu-u.ac.jp/campusweb/slbssbdr.do?value(risyunen)=2023&amp;value(semekikn)=1&amp;value(kougicd)=23533304&amp;value(crclumcd)=" TargetMode="External"/><Relationship Id="rId535" Type="http://schemas.openxmlformats.org/officeDocument/2006/relationships/hyperlink" Target="https://ku-portal.kyushu-u.ac.jp/campusweb/slbssbdr.do?value(risyunen)=2024&amp;value(semekikn)=1&amp;value(kougicd)=24150309&amp;value(crclumcd)=" TargetMode="External"/><Relationship Id="rId742" Type="http://schemas.openxmlformats.org/officeDocument/2006/relationships/hyperlink" Target="https://www3.lit.kyushu-u.ac.jp/~syllabus/cgi-bin/table-even.cgi?thisyear=2026&amp;num=1251303B&amp;each=1" TargetMode="External"/><Relationship Id="rId174" Type="http://schemas.openxmlformats.org/officeDocument/2006/relationships/hyperlink" Target="https://ku-portal.kyushu-u.ac.jp/campusweb/slbssbdr.do?value(risyunen)=2022&amp;value(semekikn)=1&amp;value(kougicd)=22256428&amp;value(crclumcd)=" TargetMode="External"/><Relationship Id="rId381" Type="http://schemas.openxmlformats.org/officeDocument/2006/relationships/hyperlink" Target="https://ku-portal.kyushu-u.ac.jp/campusweb/slbssbdr.do?value(risyunen)=2023&amp;value(semekikn)=1&amp;value(kougicd)=23250511&amp;value(crclumcd)=ZZ" TargetMode="External"/><Relationship Id="rId602" Type="http://schemas.openxmlformats.org/officeDocument/2006/relationships/hyperlink" Target="https://ku-portal.kyushu-u.ac.jp/campusweb/slbssbdr.do?value(risyunen)=2025&amp;value(semekikn)=1&amp;value(kougicd)=25346330&amp;value(crclumcd)=" TargetMode="External"/><Relationship Id="rId241" Type="http://schemas.openxmlformats.org/officeDocument/2006/relationships/hyperlink" Target="https://ku-portal.kyushu-u.ac.jp/campusweb/slbssbdr.do?value(risyunen)=2022&amp;value(semekikn)=1&amp;value(kougicd)=22531104&amp;value(crclumcd)=" TargetMode="External"/><Relationship Id="rId479" Type="http://schemas.openxmlformats.org/officeDocument/2006/relationships/hyperlink" Target="https://ku-portal.kyushu-u.ac.jp/campusweb/slbssbdr.do?value(risyunen)=2024&amp;value(semekikn)=1&amp;value(kougicd)=24532062&amp;value(crclumcd)=" TargetMode="External"/><Relationship Id="rId686" Type="http://schemas.openxmlformats.org/officeDocument/2006/relationships/hyperlink" Target="https://ku-portal.kyushu-u.ac.jp/campusweb/slbssbdr.do?value(risyunen)=2026&amp;value(semekikn)=1&amp;value(kougicd)=26531204&amp;value(crclumcd)=" TargetMode="External"/><Relationship Id="rId36" Type="http://schemas.openxmlformats.org/officeDocument/2006/relationships/hyperlink" Target="https://ku-portal.kyushu-u.ac.jp/campusweb/slbssbdr.do?value(risyunen)=2021&amp;value(semekikn)=1&amp;value(kougicd)=21533327&amp;value(crclumcd)=" TargetMode="External"/><Relationship Id="rId339" Type="http://schemas.openxmlformats.org/officeDocument/2006/relationships/hyperlink" Target="https://ku-portal.kyushu-u.ac.jp/campusweb/slbssbdr.do?value(risyunen)=2023&amp;value(semekikn)=1&amp;value(kougicd)=23532063&amp;value(crclumcd)=ZZ" TargetMode="External"/><Relationship Id="rId546" Type="http://schemas.openxmlformats.org/officeDocument/2006/relationships/hyperlink" Target="https://ku-portal.kyushu-u.ac.jp/campusweb/slbssbdr.do?value(risyunen)=2024&amp;value(semekikn)=1&amp;value(kougicd)=24250548&amp;value(crclumcd)=" TargetMode="External"/><Relationship Id="rId753" Type="http://schemas.openxmlformats.org/officeDocument/2006/relationships/hyperlink" Target="https://ku-portal.kyushu-u.ac.jp/campusweb/slbssbdr.do?value(risyunen)=2026&amp;value(semekikn)=1&amp;value(kougicd)=26254412&amp;value(crclumcd)=" TargetMode="External"/><Relationship Id="rId101" Type="http://schemas.openxmlformats.org/officeDocument/2006/relationships/hyperlink" Target="https://ku-portal.kyushu-u.ac.jp/campusweb/slbssbdr.do?value(risyunen)=2021&amp;value(semekikn)=1&amp;value(kougicd)=21533502&amp;value(crclumcd)=" TargetMode="External"/><Relationship Id="rId185" Type="http://schemas.openxmlformats.org/officeDocument/2006/relationships/hyperlink" Target="https://ku-portal.kyushu-u.ac.jp/campusweb/slbssbdr.do?value(risyunen)=2022&amp;value(semekikn)=1&amp;value(kougicd)=22151901&amp;value(crclumcd)=" TargetMode="External"/><Relationship Id="rId406" Type="http://schemas.openxmlformats.org/officeDocument/2006/relationships/hyperlink" Target="https://ku-portal.kyushu-u.ac.jp/campusweb/slbssbdr.do?value(risyunen)=2023&amp;value(semekikn)=1&amp;value(kougicd)=23341322&amp;value(crclumcd)=" TargetMode="External"/><Relationship Id="rId392" Type="http://schemas.openxmlformats.org/officeDocument/2006/relationships/hyperlink" Target="https://ku-portal.kyushu-u.ac.jp/campusweb/slbssbdr.do?value(risyunen)=2023&amp;value(semekikn)=1&amp;value(kougicd)=23256575&amp;value(crclumcd)=" TargetMode="External"/><Relationship Id="rId613" Type="http://schemas.openxmlformats.org/officeDocument/2006/relationships/hyperlink" Target="https://ku-portal.kyushu-u.ac.jp/campusweb/slbssbdr.do?value(risyunen)=2025&amp;value(semekikn)=1&amp;value(kougicd)=25531203&amp;value(crclumcd)=" TargetMode="External"/><Relationship Id="rId697" Type="http://schemas.openxmlformats.org/officeDocument/2006/relationships/hyperlink" Target="https://ku-portal.kyushu-u.ac.jp/campusweb/slbssbdr.do?value(risyunen)=2026&amp;value(semekikn)=1&amp;value(kougicd)=26533752&amp;value(crclumcd)=ZZ" TargetMode="External"/><Relationship Id="rId252" Type="http://schemas.openxmlformats.org/officeDocument/2006/relationships/hyperlink" Target="https://ku-portal.kyushu-u.ac.jp/campusweb/slbssbdr.do?value(risyunen)=2022&amp;value(semekikn)=1&amp;value(kougicd)=22532192&amp;value(crclumcd)=" TargetMode="External"/><Relationship Id="rId47" Type="http://schemas.openxmlformats.org/officeDocument/2006/relationships/hyperlink" Target="https://ku-portal.kyushu-u.ac.jp/campusweb/slbssbdr.do?value(risyunen)=2021&amp;value(semekikn)=1&amp;value(kougicd)=21533765&amp;value(crclumcd)=ZZ" TargetMode="External"/><Relationship Id="rId112" Type="http://schemas.openxmlformats.org/officeDocument/2006/relationships/hyperlink" Target="https://ku-portal.kyushu-u.ac.jp/campusweb/slbssbdr.do?value(risyunen)=2021&amp;value(semekikn)=1&amp;value(kougicd)=21256231&amp;value(crclumcd)=" TargetMode="External"/><Relationship Id="rId557" Type="http://schemas.openxmlformats.org/officeDocument/2006/relationships/hyperlink" Target="https://www3.lit.kyushu-u.ac.jp/~syllabus/cgi-bin/table-odd.cgi?thisyear=2025&amp;num=1340501B&amp;each=1" TargetMode="External"/><Relationship Id="rId764" Type="http://schemas.openxmlformats.org/officeDocument/2006/relationships/hyperlink" Target="https://ku-portal.kyushu-u.ac.jp/campusweb/slbssbdr.do?value(risyunen)=2026&amp;value(semekikn)=1&amp;value(kougicd)=26342303&amp;value(crclumcd)=" TargetMode="External"/><Relationship Id="rId196" Type="http://schemas.openxmlformats.org/officeDocument/2006/relationships/hyperlink" Target="https://ku-portal.kyushu-u.ac.jp/campusweb/slbssbdr.do?value(risyunen)=2022&amp;value(semekikn)=1&amp;value(kougicd)=22154302&amp;value(crclumcd)=ZZ" TargetMode="External"/><Relationship Id="rId417" Type="http://schemas.openxmlformats.org/officeDocument/2006/relationships/hyperlink" Target="https://ku-portal.kyushu-u.ac.jp/campusweb/slbssbdr.do?value(risyunen)=2024&amp;value(semekikn)=1&amp;value(kougicd)=24172025&amp;value(crclumcd)=ZZ" TargetMode="External"/><Relationship Id="rId624" Type="http://schemas.openxmlformats.org/officeDocument/2006/relationships/hyperlink" Target="https://ku-portal.kyushu-u.ac.jp/campusweb/slbssbdr.do?value(risyunen)=2025&amp;value(semekikn)=1&amp;value(kougicd)=25534156&amp;value(crclumcd)=" TargetMode="External"/><Relationship Id="rId263" Type="http://schemas.openxmlformats.org/officeDocument/2006/relationships/hyperlink" Target="https://ku-portal.kyushu-u.ac.jp/campusweb/slbssbdr.do?value(risyunen)=2022&amp;value(semekikn)=1&amp;value(kougicd)=22534247&amp;value(crclumcd)=" TargetMode="External"/><Relationship Id="rId470" Type="http://schemas.openxmlformats.org/officeDocument/2006/relationships/hyperlink" Target="https://ku-portal.kyushu-u.ac.jp/campusweb/slbssbdr.do?value(risyunen)=2024&amp;value(semekikn)=1&amp;value(kougicd)=24346313&amp;value(crclumcd)=" TargetMode="External"/><Relationship Id="rId58" Type="http://schemas.openxmlformats.org/officeDocument/2006/relationships/hyperlink" Target="http://www.law.kyushu-u.ac.jp/faculty/syllabus/syllabus_v2.cgi?nengakki=2021_1&amp;id=74" TargetMode="External"/><Relationship Id="rId123" Type="http://schemas.openxmlformats.org/officeDocument/2006/relationships/hyperlink" Target="https://ku-portal.kyushu-u.ac.jp/campusweb/slbssbdr.do?value(risyunen)=2021&amp;value(semekikn)=1&amp;value(kougicd)=21342201&amp;value(crclumcd)=" TargetMode="External"/><Relationship Id="rId330" Type="http://schemas.openxmlformats.org/officeDocument/2006/relationships/hyperlink" Target="https://ku-portal.kyushu-u.ac.jp/campusweb/slbssbdr.do?value(risyunen)=2023&amp;value(semekikn)=1&amp;value(kougicd)=23533306&amp;value(crclumcd)=" TargetMode="External"/><Relationship Id="rId568" Type="http://schemas.openxmlformats.org/officeDocument/2006/relationships/hyperlink" Target="https://www3.lit.kyushu-u.ac.jp/~syllabus/cgi-bin/table-odd.cgi?thisyear=2025&amp;num=1340602A&amp;each=1https://www3.lit.kyushu-u.ac.jp/~syllabus/cgi-bin/table-odd.cgi?thisyear=2025&amp;num=1340602A&amp;each=1" TargetMode="External"/><Relationship Id="rId775" Type="http://schemas.openxmlformats.org/officeDocument/2006/relationships/hyperlink" Target="https://www3.lit.kyushu-u.ac.jp/~syllabus/cgi-bin/table-even.cgi?thisyear=2026&amp;num=1350608A&amp;each=1" TargetMode="External"/><Relationship Id="rId428" Type="http://schemas.openxmlformats.org/officeDocument/2006/relationships/hyperlink" Target="https://www2.lit.kyushu-u.ac.jp/~syllabus/cgi-bin/table-even.cgi?thisyear=2024&amp;num=1340506A&amp;each=1" TargetMode="External"/><Relationship Id="rId635" Type="http://schemas.openxmlformats.org/officeDocument/2006/relationships/hyperlink" Target="https://ku-portal.kyushu-u.ac.jp/campusweb/slbssbdr.do?value(risyunen)=2025&amp;value(semekikn)=1&amp;value(kougicd)=25154201&amp;value(crclumcd)=" TargetMode="External"/><Relationship Id="rId274" Type="http://schemas.openxmlformats.org/officeDocument/2006/relationships/hyperlink" Target="https://ku-portal.kyushu-u.ac.jp/campusweb/slbssbdr.do?value(risyunen)=2022&amp;value(semekikn)=1&amp;value(kougicd)=22256443&amp;value(crclumcd)=" TargetMode="External"/><Relationship Id="rId481" Type="http://schemas.openxmlformats.org/officeDocument/2006/relationships/hyperlink" Target="https://ku-portal.kyushu-u.ac.jp/campusweb/slbssbdr.do?value(risyunen)=2024&amp;value(semekikn)=1&amp;value(kougicd)=24531141&amp;value(crclumcd)=" TargetMode="External"/><Relationship Id="rId702" Type="http://schemas.openxmlformats.org/officeDocument/2006/relationships/hyperlink" Target="https://ku-portal.kyushu-u.ac.jp/campusweb/slbssbdr.do?value(risyunen)=2026&amp;value(semekikn)=1&amp;value(kougicd)=26154201&amp;value(crclumcd)=" TargetMode="External"/><Relationship Id="rId69" Type="http://schemas.openxmlformats.org/officeDocument/2006/relationships/hyperlink" Target="http://www.law.kyushu-u.ac.jp/faculty/syllabus/syllabus_v2.cgi?nengakki=2021_1&amp;id=56" TargetMode="External"/><Relationship Id="rId134" Type="http://schemas.openxmlformats.org/officeDocument/2006/relationships/hyperlink" Target="https://ku-portal.kyushu-u.ac.jp/campusweb/slbssbdr.do?value(risyunen)=2022&amp;value(semekikn)=1&amp;value(kougicd)=22171411&amp;value(crclumcd)=ZZ" TargetMode="External"/><Relationship Id="rId579" Type="http://schemas.openxmlformats.org/officeDocument/2006/relationships/hyperlink" Target="https://ku-portal.kyushu-u.ac.jp/campusweb/slbssbdr.do?value(risyunen)=2025&amp;value(semekikn)=1&amp;value(kougicd)=25346301&amp;value(crclumcd)=" TargetMode="External"/><Relationship Id="rId786" Type="http://schemas.openxmlformats.org/officeDocument/2006/relationships/ctrlProp" Target="../ctrlProps/ctrlProp6.xml"/><Relationship Id="rId341" Type="http://schemas.openxmlformats.org/officeDocument/2006/relationships/hyperlink" Target="https://ku-portal.kyushu-u.ac.jp/campusweb/slbssbdr.do?value(risyunen)=2023&amp;value(semekikn)=1&amp;value(kougicd)=23532003&amp;value(crclumcd)=" TargetMode="External"/><Relationship Id="rId439" Type="http://schemas.openxmlformats.org/officeDocument/2006/relationships/hyperlink" Target="https://ku-portal.kyushu-u.ac.jp/campusweb/slbssbdr.do?value(risyunen)=2024&amp;value(semekikn)=1&amp;value(kougicd)=24075001&amp;value(crclumcd)=" TargetMode="External"/><Relationship Id="rId646" Type="http://schemas.openxmlformats.org/officeDocument/2006/relationships/hyperlink" Target="https://ku-portal.kyushu-u.ac.jp/campusweb/slbssbdr.do?value(risyunen)=2025&amp;value(semekikn)=1&amp;value(kougicd)=25152801&amp;value(crclumcd)=ZZ" TargetMode="External"/><Relationship Id="rId201" Type="http://schemas.openxmlformats.org/officeDocument/2006/relationships/hyperlink" Target="https://ku-portal.kyushu-u.ac.jp/campusweb/slbssbdr.do?value(risyunen)=2022&amp;value(semekikn)=1&amp;value(kougicd)=22151905&amp;value(crclumcd)=" TargetMode="External"/><Relationship Id="rId285" Type="http://schemas.openxmlformats.org/officeDocument/2006/relationships/hyperlink" Target="https://www2.lit.kyushu-u.ac.jp/~syllabus/cgi-bin/table-odd.cgi?thisyear=2023&amp;num=1340503B&amp;each=1" TargetMode="External"/><Relationship Id="rId506" Type="http://schemas.openxmlformats.org/officeDocument/2006/relationships/hyperlink" Target="https://ku-portal.kyushu-u.ac.jp/campusweb/slbssbdr.do?value(risyunen)=2024&amp;value(semekikn)=1&amp;value(kougicd)=24532903&amp;value(crclumcd)=" TargetMode="External"/><Relationship Id="rId492" Type="http://schemas.openxmlformats.org/officeDocument/2006/relationships/hyperlink" Target="https://ku-portal.kyushu-u.ac.jp/campusweb/slbssbdr.do?value(risyunen)=2024&amp;value(semekikn)=1&amp;value(kougicd)=24533303&amp;value(crclumcd)=" TargetMode="External"/><Relationship Id="rId713" Type="http://schemas.openxmlformats.org/officeDocument/2006/relationships/hyperlink" Target="https://ku-portal.kyushu-u.ac.jp/campusweb/slbssbdr.do?value(risyunen)=2026&amp;value(semekikn)=1&amp;value(kougicd)=26155101&amp;value(crclumcd)=" TargetMode="External"/><Relationship Id="rId145" Type="http://schemas.openxmlformats.org/officeDocument/2006/relationships/hyperlink" Target="https://www2.lit.kyushu-u.ac.jp/~syllabus/cgi-bin/table-even.cgi?thisyear=2022&amp;num=1251404B&amp;each=1" TargetMode="External"/><Relationship Id="rId352" Type="http://schemas.openxmlformats.org/officeDocument/2006/relationships/hyperlink" Target="https://ku-portal.kyushu-u.ac.jp/campusweb/slbssbdr.do?value(risyunen)=2023&amp;value(semekikn)=1&amp;value(kougicd)=23151204&amp;value(crclumcd)=" TargetMode="External"/><Relationship Id="rId212" Type="http://schemas.openxmlformats.org/officeDocument/2006/relationships/hyperlink" Target="https://ku-portal.kyushu-u.ac.jp/campusweb/slbssbdr.do?value(risyunen)=2022&amp;value(semekikn)=1&amp;value(kougicd)=22155201&amp;value(crclumcd)=ZZ" TargetMode="External"/><Relationship Id="rId657" Type="http://schemas.openxmlformats.org/officeDocument/2006/relationships/hyperlink" Target="https://ku-portal.kyushu-u.ac.jp/campusweb/slbssbdr.do?value(risyunen)=2025&amp;value(semekikn)=1&amp;value(kougicd)=25153301&amp;value(crclumcd)=" TargetMode="External"/><Relationship Id="rId296" Type="http://schemas.openxmlformats.org/officeDocument/2006/relationships/hyperlink" Target="https://www2.lit.kyushu-u.ac.jp/~syllabus/cgi-bin/table-odd.cgi?thisyear=2023&amp;num=1251302&amp;each=1" TargetMode="External"/><Relationship Id="rId517" Type="http://schemas.openxmlformats.org/officeDocument/2006/relationships/hyperlink" Target="https://ku-portal.kyushu-u.ac.jp/campusweb/slbssbdr.do?value(risyunen)=2024&amp;value(semekikn)=1&amp;value(kougicd)=24151403&amp;value(crclumcd)=" TargetMode="External"/><Relationship Id="rId724" Type="http://schemas.openxmlformats.org/officeDocument/2006/relationships/hyperlink" Target="https://ku-portal.kyushu-u.ac.jp/campusweb/slbssbdr.do?value(risyunen)=2026&amp;value(semekikn)=1&amp;value(kougicd)=26152605&amp;value(crclumcd)=" TargetMode="External"/><Relationship Id="rId60" Type="http://schemas.openxmlformats.org/officeDocument/2006/relationships/hyperlink" Target="http://www.law.kyushu-u.ac.jp/faculty/syllabus/syllabus_v2.cgi?nengakki=2021_2&amp;id=47" TargetMode="External"/><Relationship Id="rId156" Type="http://schemas.openxmlformats.org/officeDocument/2006/relationships/hyperlink" Target="https://www2.lit.kyushu-u.ac.jp/~syllabus/cgi-bin/table-even.cgi?thisyear=2022&amp;num=1251412A&amp;each=1" TargetMode="External"/><Relationship Id="rId363" Type="http://schemas.openxmlformats.org/officeDocument/2006/relationships/hyperlink" Target="https://ku-portal.kyushu-u.ac.jp/campusweb/slbssbdr.do?value(risyunen)=2023&amp;value(semekikn)=1&amp;value(kougicd)=23152604&amp;value(crclumcd)=" TargetMode="External"/><Relationship Id="rId570" Type="http://schemas.openxmlformats.org/officeDocument/2006/relationships/hyperlink" Target="https://ku-portal.kyushu-u.ac.jp/campusweb/slbssbdr.do?value(risyunen)=2025&amp;value(semekikn)=1&amp;value(kougicd)=25705507&amp;value(crclumcd)=ZZ" TargetMode="External"/><Relationship Id="rId223" Type="http://schemas.openxmlformats.org/officeDocument/2006/relationships/hyperlink" Target="https://ku-portal.kyushu-u.ac.jp/campusweb/slbssbdr.do?value(risyunen)=2022&amp;value(semekikn)=1&amp;value(kougicd)=22345320&amp;value(crclumcd)=" TargetMode="External"/><Relationship Id="rId430" Type="http://schemas.openxmlformats.org/officeDocument/2006/relationships/hyperlink" Target="https://www2.lit.kyushu-u.ac.jp/~syllabus/cgi-bin/table-even.cgi?thisyear=2024&amp;num=1340605&amp;each=1" TargetMode="External"/><Relationship Id="rId668" Type="http://schemas.openxmlformats.org/officeDocument/2006/relationships/hyperlink" Target="https://ku-portal.kyushu-u.ac.jp/campusweb/slbssbdr.do?value(risyunen)=2025&amp;value(semekikn)=1&amp;value(kougicd)=25254430&amp;value(crclumcd)=" TargetMode="External"/><Relationship Id="rId18" Type="http://schemas.openxmlformats.org/officeDocument/2006/relationships/hyperlink" Target="https://ku-portal.kyushu-u.ac.jp/campusweb/slbssbdr.do?value(risyunen)=2021&amp;value(semekikn)=1&amp;value(kougicd)=21345320&amp;value(crclumcd)=" TargetMode="External"/><Relationship Id="rId528" Type="http://schemas.openxmlformats.org/officeDocument/2006/relationships/hyperlink" Target="https://ku-portal.kyushu-u.ac.jp/campusweb/slbssbdr.do?value(risyunen)=2024&amp;value(semekikn)=1&amp;value(kougicd)=24151803&amp;value(crclumcd)=" TargetMode="External"/><Relationship Id="rId735" Type="http://schemas.openxmlformats.org/officeDocument/2006/relationships/hyperlink" Target="https://www3.lit.kyushu-u.ac.jp/~syllabus/cgi-bin/table-even.cgi?thisyear=2026&amp;num=1340510A&amp;each=1" TargetMode="External"/><Relationship Id="rId167" Type="http://schemas.openxmlformats.org/officeDocument/2006/relationships/hyperlink" Target="https://www2.lit.kyushu-u.ac.jp/~syllabus/cgi-bin/table-even.cgi?thisyear=2022&amp;num=1340602&amp;each=1" TargetMode="External"/><Relationship Id="rId374" Type="http://schemas.openxmlformats.org/officeDocument/2006/relationships/hyperlink" Target="https://ku-portal.kyushu-u.ac.jp/campusweb/slbssbdr.do?value(risyunen)=2023&amp;value(semekikn)=1&amp;value(kougicd)=23152703&amp;value(crclumcd)=" TargetMode="External"/><Relationship Id="rId581" Type="http://schemas.openxmlformats.org/officeDocument/2006/relationships/hyperlink" Target="https://ku-portal.kyushu-u.ac.jp/campusweb/slbssbdr.do?value(risyunen)=2025&amp;value(semekikn)=1&amp;value(kougicd)=25171087&amp;value(crclumcd)=" TargetMode="External"/><Relationship Id="rId71" Type="http://schemas.openxmlformats.org/officeDocument/2006/relationships/hyperlink" Target="http://www.law.kyushu-u.ac.jp/faculty/syllabus/syllabus_v2.cgi?nengakki=2021_1&amp;id=90" TargetMode="External"/><Relationship Id="rId234" Type="http://schemas.openxmlformats.org/officeDocument/2006/relationships/hyperlink" Target="https://ku-portal.kyushu-u.ac.jp/campusweb/slbssbdr.do?value(risyunen)=2022&amp;value(semekikn)=1&amp;value(kougicd)=22346210&amp;value(crclumcd)=" TargetMode="External"/><Relationship Id="rId679" Type="http://schemas.openxmlformats.org/officeDocument/2006/relationships/hyperlink" Target="https://ku-portal.kyushu-u.ac.jp/campusweb/slbssbdr.do?value(risyunen)=2026&amp;value(semekikn)=1&amp;value(kougicd)=26535002&amp;value(crclumcd)=" TargetMode="External"/><Relationship Id="rId2" Type="http://schemas.openxmlformats.org/officeDocument/2006/relationships/hyperlink" Target="https://ku-portal.kyushu-u.ac.jp/campusweb/slbssbdr.do?value(risyunen)=2021&amp;value(semekikn)=1&amp;value(kougicd)=21171212&amp;value(crclumcd)=" TargetMode="External"/><Relationship Id="rId29" Type="http://schemas.openxmlformats.org/officeDocument/2006/relationships/hyperlink" Target="https://ku-portal.kyushu-u.ac.jp/campusweb/slbssbdr.do?value(risyunen)=2021&amp;value(semekikn)=1&amp;value(kougicd)=21535002&amp;value(crclumcd)=" TargetMode="External"/><Relationship Id="rId441" Type="http://schemas.openxmlformats.org/officeDocument/2006/relationships/hyperlink" Target="https://ku-portal.kyushu-u.ac.jp/campusweb/slbssbdr.do?value(risyunen)=2024&amp;value(semekikn)=1&amp;value(kougicd)=24705507&amp;value(crclumcd)=" TargetMode="External"/><Relationship Id="rId539" Type="http://schemas.openxmlformats.org/officeDocument/2006/relationships/hyperlink" Target="https://ku-portal.kyushu-u.ac.jp/campusweb/slbssbdr.do?value(risyunen)=2024&amp;value(semekikn)=1&amp;value(kougicd)=24155101&amp;value(crclumcd)=" TargetMode="External"/><Relationship Id="rId746" Type="http://schemas.openxmlformats.org/officeDocument/2006/relationships/hyperlink" Target="https://www3.lit.kyushu-u.ac.jp/~syllabus/cgi-bin/table-even.cgi?thisyear=2026&amp;num=1251411B&amp;each=1" TargetMode="External"/><Relationship Id="rId178" Type="http://schemas.openxmlformats.org/officeDocument/2006/relationships/hyperlink" Target="https://ku-portal.kyushu-u.ac.jp/campusweb/slbssbdr.do?value(risyunen)=2022&amp;value(semekikn)=1&amp;value(kougicd)=22250521&amp;value(crclumcd)=" TargetMode="External"/><Relationship Id="rId301" Type="http://schemas.openxmlformats.org/officeDocument/2006/relationships/hyperlink" Target="https://www2.lit.kyushu-u.ac.jp/~syllabus/cgi-bin/table-odd.cgi?thisyear=2023&amp;num=1251409B&amp;each=1" TargetMode="External"/><Relationship Id="rId82" Type="http://schemas.openxmlformats.org/officeDocument/2006/relationships/hyperlink" Target="https://ku-portal.kyushu-u.ac.jp/campusweb/slbssbdr.do?value(risyunen)=2021&amp;value(semekikn)=1&amp;value(kougicd)=21252002&amp;value(crclumcd)=" TargetMode="External"/><Relationship Id="rId385" Type="http://schemas.openxmlformats.org/officeDocument/2006/relationships/hyperlink" Target="https://ku-portal.kyushu-u.ac.jp/campusweb/slbssbdr.do?value(risyunen)=2023&amp;value(semekikn)=1&amp;value(kougicd)=23533601&amp;value(crclumcd)=" TargetMode="External"/><Relationship Id="rId592" Type="http://schemas.openxmlformats.org/officeDocument/2006/relationships/hyperlink" Target="https://ku-portal.kyushu-u.ac.jp/campusweb/slbssbdr.do?value(risyunen)=2025&amp;value(semekikn)=1&amp;value(kougicd)=25342306&amp;value(crclumcd)=" TargetMode="External"/><Relationship Id="rId606" Type="http://schemas.openxmlformats.org/officeDocument/2006/relationships/hyperlink" Target="https://ku-portal.kyushu-u.ac.jp/campusweb/slbssbdr.do?value(risyunen)=2025&amp;value(semekikn)=1&amp;value(kougicd)=25531103&amp;value(crclumcd)=" TargetMode="External"/><Relationship Id="rId245" Type="http://schemas.openxmlformats.org/officeDocument/2006/relationships/hyperlink" Target="https://ku-portal.kyushu-u.ac.jp/campusweb/slbssbdr.do?value(risyunen)=2022&amp;value(semekikn)=1&amp;value(kougicd)=22533403&amp;value(crclumcd)=" TargetMode="External"/><Relationship Id="rId452" Type="http://schemas.openxmlformats.org/officeDocument/2006/relationships/hyperlink" Target="https://www2.lit.kyushu-u.ac.jp/~syllabus/cgi-bin/table-even.cgi?thisyear=2024&amp;num=1251303&amp;each=1" TargetMode="External"/><Relationship Id="rId105" Type="http://schemas.openxmlformats.org/officeDocument/2006/relationships/hyperlink" Target="https://ku-portal.kyushu-u.ac.jp/campusweb/slbssbdr.do?value(risyunen)=2021&amp;value(semekikn)=1&amp;value(kougicd)=21172421&amp;value(crclumcd)=ZZ" TargetMode="External"/><Relationship Id="rId312" Type="http://schemas.openxmlformats.org/officeDocument/2006/relationships/hyperlink" Target="https://ku-portal.kyushu-u.ac.jp/campusweb/slbssbdr.do?value(risyunen)=2023&amp;value(semekikn)=1&amp;value(kougicd)=23344304&amp;value(crclumcd)=" TargetMode="External"/><Relationship Id="rId757" Type="http://schemas.openxmlformats.org/officeDocument/2006/relationships/hyperlink" Target="https://ku-portal.kyushu-u.ac.jp/campusweb/slbssbdr.do?value(risyunen)=2026&amp;value(semekikn)=1&amp;value(kougicd)=26257214&amp;value(crclumcd)=" TargetMode="External"/><Relationship Id="rId93" Type="http://schemas.openxmlformats.org/officeDocument/2006/relationships/hyperlink" Target="https://www2.lit.kyushu-u.ac.jp/~syllabus/cgi-bin/table-odd.cgi?thisyear=2021&amp;num=1340605&amp;each=1" TargetMode="External"/><Relationship Id="rId189" Type="http://schemas.openxmlformats.org/officeDocument/2006/relationships/hyperlink" Target="https://ku-portal.kyushu-u.ac.jp/campusweb/slbssbdr.do?value(risyunen)=2022&amp;value(semekikn)=1&amp;value(kougicd)=22153301&amp;value(crclumcd)=ZZ" TargetMode="External"/><Relationship Id="rId396" Type="http://schemas.openxmlformats.org/officeDocument/2006/relationships/hyperlink" Target="https://ku-portal.kyushu-u.ac.jp/campusweb/slbssbdr.do?value(risyunen)=2023&amp;value(semekikn)=1&amp;value(kougicd)=23256625&amp;value(crclumcd)=" TargetMode="External"/><Relationship Id="rId617" Type="http://schemas.openxmlformats.org/officeDocument/2006/relationships/hyperlink" Target="https://ku-portal.kyushu-u.ac.jp/campusweb/slbssbdr.do?value(risyunen)=2025&amp;value(semekikn)=1&amp;value(kougicd)=25533330&amp;value(crclumcd)=" TargetMode="External"/><Relationship Id="rId256" Type="http://schemas.openxmlformats.org/officeDocument/2006/relationships/hyperlink" Target="https://ku-portal.kyushu-u.ac.jp/campusweb/slbssbdr.do?value(risyunen)=2022&amp;value(semekikn)=1&amp;value(kougicd)=22533320&amp;value(crclumcd)=" TargetMode="External"/><Relationship Id="rId463" Type="http://schemas.openxmlformats.org/officeDocument/2006/relationships/hyperlink" Target="https://www2.lit.kyushu-u.ac.jp/~syllabus/cgi-bin/table-even.cgi?thisyear=2024&amp;num=1251412B&amp;each=1" TargetMode="External"/><Relationship Id="rId670" Type="http://schemas.openxmlformats.org/officeDocument/2006/relationships/hyperlink" Target="https://ku-portal.kyushu-u.ac.jp/campusweb/slbssbdr.do?value(risyunen)=2025&amp;value(semekikn)=1&amp;value(kougicd)=25254423&amp;value(crclumcd)=" TargetMode="External"/><Relationship Id="rId116" Type="http://schemas.openxmlformats.org/officeDocument/2006/relationships/hyperlink" Target="https://ku-portal.kyushu-u.ac.jp/campusweb/slbssbdr.do?value(risyunen)=2021&amp;value(semekikn)=1&amp;value(kougicd)=21252315&amp;value(crclumcd)=" TargetMode="External"/><Relationship Id="rId323" Type="http://schemas.openxmlformats.org/officeDocument/2006/relationships/hyperlink" Target="https://ku-portal.kyushu-u.ac.jp/campusweb/slbssbdr.do?value(risyunen)=2023&amp;value(semekikn)=1&amp;value(kougicd)=23531601&amp;value(crclumcd)=" TargetMode="External"/><Relationship Id="rId530" Type="http://schemas.openxmlformats.org/officeDocument/2006/relationships/hyperlink" Target="https://ku-portal.kyushu-u.ac.jp/campusweb/slbssbdr.do?value(risyunen)=2024&amp;value(semekikn)=1&amp;value(kougicd)=24152604&amp;value(crclumcd)=" TargetMode="External"/><Relationship Id="rId768" Type="http://schemas.openxmlformats.org/officeDocument/2006/relationships/hyperlink" Target="https://ku-portal.kyushu-u.ac.jp/campusweb/slbssbdr.do?value(risyunen)=2026&amp;value(semekikn)=1&amp;value(kougicd)=26344305&amp;value(crclumcd)=ZZ" TargetMode="External"/><Relationship Id="rId20" Type="http://schemas.openxmlformats.org/officeDocument/2006/relationships/hyperlink" Target="https://ku-portal.kyushu-u.ac.jp/campusweb/slbssbdr.do?value(risyunen)=2021&amp;value(semekikn)=1&amp;value(kougicd)=21346211&amp;value(crclumcd)=" TargetMode="External"/><Relationship Id="rId628" Type="http://schemas.openxmlformats.org/officeDocument/2006/relationships/hyperlink" Target="https://ku-portal.kyushu-u.ac.jp/campusweb/slbssbdr.do?value(risyunen)=2025&amp;value(semekikn)=1&amp;value(kougicd)=25532641&amp;value(crclumcd)=" TargetMode="External"/><Relationship Id="rId267" Type="http://schemas.openxmlformats.org/officeDocument/2006/relationships/hyperlink" Target="https://ku-portal.kyushu-u.ac.jp/campusweb/slbssbdr.do?value(risyunen)=2022&amp;value(semekikn)=1&amp;value(kougicd)=22533772&amp;value(crclumcd)=" TargetMode="External"/><Relationship Id="rId474" Type="http://schemas.openxmlformats.org/officeDocument/2006/relationships/hyperlink" Target="https://ku-portal.kyushu-u.ac.jp/campusweb/slbssbdr.do?value(risyunen)=2024&amp;value(semekikn)=1&amp;value(kougicd)=24341321&amp;value(crclumcd)=" TargetMode="External"/><Relationship Id="rId127" Type="http://schemas.openxmlformats.org/officeDocument/2006/relationships/hyperlink" Target="https://ku-portal.kyushu-u.ac.jp/campusweb/slbssbdr.do?value(risyunen)=2021&amp;value(semekikn)=1&amp;value(kougicd)=21345338&amp;value(crclumcd)=" TargetMode="External"/><Relationship Id="rId681" Type="http://schemas.openxmlformats.org/officeDocument/2006/relationships/hyperlink" Target="https://ku-portal.kyushu-u.ac.jp/campusweb/slbssbdr.do?value(risyunen)=2026&amp;value(semekikn)=1&amp;value(kougicd)=26531603&amp;value(crclumcd)=" TargetMode="External"/><Relationship Id="rId779" Type="http://schemas.openxmlformats.org/officeDocument/2006/relationships/hyperlink" Target="https://www3.lit.kyushu-u.ac.jp/~syllabus/cgi-bin/table-even.cgi?thisyear=2026&amp;num=1350602A&amp;each=1" TargetMode="External"/><Relationship Id="rId31" Type="http://schemas.openxmlformats.org/officeDocument/2006/relationships/hyperlink" Target="https://ku-portal.kyushu-u.ac.jp/campusweb/slbssbdr.do?value(risyunen)=2021&amp;value(semekikn)=1&amp;value(kougicd)=21533001&amp;value(crclumcd)=" TargetMode="External"/><Relationship Id="rId334" Type="http://schemas.openxmlformats.org/officeDocument/2006/relationships/hyperlink" Target="https://ku-portal.kyushu-u.ac.jp/campusweb/slbssbdr.do?value(risyunen)=2023&amp;value(semekikn)=1&amp;value(kougicd)=23538003&amp;value(crclumcd)=" TargetMode="External"/><Relationship Id="rId541" Type="http://schemas.openxmlformats.org/officeDocument/2006/relationships/hyperlink" Target="https://ku-portal.kyushu-u.ac.jp/campusweb/slbssbdr.do?value(risyunen)=2024&amp;value(semekikn)=1&amp;value(kougicd)=24151804&amp;value(crclumcd)=" TargetMode="External"/><Relationship Id="rId639" Type="http://schemas.openxmlformats.org/officeDocument/2006/relationships/hyperlink" Target="https://ku-portal.kyushu-u.ac.jp/campusweb/slbssbdr.do?value(risyunen)=2025&amp;value(semekikn)=1&amp;value(kougicd)=25152201&amp;value(crclumcd)=" TargetMode="External"/><Relationship Id="rId180" Type="http://schemas.openxmlformats.org/officeDocument/2006/relationships/hyperlink" Target="https://ku-portal.kyushu-u.ac.jp/campusweb/slbssbdr.do?value(risyunen)=2022&amp;value(semekikn)=1&amp;value(kougicd)=22256418&amp;value(crclumcd)=" TargetMode="External"/><Relationship Id="rId278" Type="http://schemas.openxmlformats.org/officeDocument/2006/relationships/hyperlink" Target="https://ku-portal.kyushu-u.ac.jp/campusweb/slbssbdr.do?value(risyunen)=2023&amp;value(semekikn)=1&amp;value(kougicd)=23172112&amp;value(crclumcd)=" TargetMode="External"/><Relationship Id="rId401" Type="http://schemas.openxmlformats.org/officeDocument/2006/relationships/hyperlink" Target="https://ku-portal.kyushu-u.ac.jp/campusweb/slbssbdr.do?value(risyunen)=2023&amp;value(semekikn)=1&amp;value(kougicd)=23342201&amp;value(crclumcd)=" TargetMode="External"/><Relationship Id="rId485" Type="http://schemas.openxmlformats.org/officeDocument/2006/relationships/hyperlink" Target="https://ku-portal.kyushu-u.ac.jp/campusweb/slbssbdr.do?value(risyunen)=2024&amp;value(semekikn)=1&amp;value(kougicd)=24535002&amp;value(crclumcd)=" TargetMode="External"/><Relationship Id="rId692" Type="http://schemas.openxmlformats.org/officeDocument/2006/relationships/hyperlink" Target="https://ku-portal.kyushu-u.ac.jp/campusweb/slbssbdr.do?value(risyunen)=2026&amp;value(semekikn)=1&amp;value(kougicd)=26533384&amp;value(crclumcd)=ZZ" TargetMode="External"/><Relationship Id="rId706" Type="http://schemas.openxmlformats.org/officeDocument/2006/relationships/hyperlink" Target="https://ku-portal.kyushu-u.ac.jp/campusweb/slbssbdr.do?value(risyunen)=2026&amp;value(semekikn)=1&amp;value(kougicd)=26151201&amp;value(crclumcd)=" TargetMode="External"/><Relationship Id="rId42" Type="http://schemas.openxmlformats.org/officeDocument/2006/relationships/hyperlink" Target="https://ku-portal.kyushu-u.ac.jp/campusweb/slbssbdr.do?value(risyunen)=2021&amp;value(semekikn)=1&amp;value(kougicd)=21532948&amp;value(crclumcd)=" TargetMode="External"/><Relationship Id="rId138" Type="http://schemas.openxmlformats.org/officeDocument/2006/relationships/hyperlink" Target="https://www2.lit.kyushu-u.ac.jp/~syllabus/cgi-bin/table-even.cgi?thisyear=2022&amp;num=1251306A&amp;each=1" TargetMode="External"/><Relationship Id="rId345" Type="http://schemas.openxmlformats.org/officeDocument/2006/relationships/hyperlink" Target="https://ku-portal.kyushu-u.ac.jp/campusweb/slbssbdr.do?value(risyunen)=2023&amp;value(semekikn)=1&amp;value(kougicd)=23150409&amp;value(crclumcd)=" TargetMode="External"/><Relationship Id="rId552" Type="http://schemas.openxmlformats.org/officeDocument/2006/relationships/hyperlink" Target="https://ku-portal.kyushu-u.ac.jp/campusweb/slbssbdr.do?value(risyunen)=2025&amp;value(semekikn)=1&amp;value(kougicd)=25172058&amp;value(crclumcd)=" TargetMode="External"/><Relationship Id="rId191" Type="http://schemas.openxmlformats.org/officeDocument/2006/relationships/hyperlink" Target="https://ku-portal.kyushu-u.ac.jp/campusweb/slbssbdr.do?value(risyunen)=2022&amp;value(semekikn)=1&amp;value(kougicd)=22153202&amp;value(crclumcd)=ZZ" TargetMode="External"/><Relationship Id="rId205" Type="http://schemas.openxmlformats.org/officeDocument/2006/relationships/hyperlink" Target="https://ku-portal.kyushu-u.ac.jp/campusweb/slbssbdr.do?value(risyunen)=2022&amp;value(semekikn)=1&amp;value(kougicd)=22532695&amp;value(crclumcd)=" TargetMode="External"/><Relationship Id="rId412" Type="http://schemas.openxmlformats.org/officeDocument/2006/relationships/hyperlink" Target="https://ku-portal.kyushu-u.ac.jp/campusweb/slbssbdr.do?value(risyunen)=2023&amp;value(semekikn)=1&amp;value(kougicd)=23346215&amp;value(crclumcd)=" TargetMode="External"/><Relationship Id="rId289" Type="http://schemas.openxmlformats.org/officeDocument/2006/relationships/hyperlink" Target="https://www2.lit.kyushu-u.ac.jp/~syllabus/cgi-bin/table-odd.cgi?thisyear=2023&amp;num=1340604&amp;each=1" TargetMode="External"/><Relationship Id="rId496" Type="http://schemas.openxmlformats.org/officeDocument/2006/relationships/hyperlink" Target="https://ku-portal.kyushu-u.ac.jp/campusweb/slbssbdr.do?value(risyunen)=2024&amp;value(semekikn)=1&amp;value(kougicd)=24533321&amp;value(crclumcd)=ZZ" TargetMode="External"/><Relationship Id="rId717" Type="http://schemas.openxmlformats.org/officeDocument/2006/relationships/hyperlink" Target="https://ku-portal.kyushu-u.ac.jp/campusweb/slbssbdr.do?value(risyunen)=2026&amp;value(semekikn)=1&amp;value(kougicd)=26152801&amp;value(crclumcd)=ZZ" TargetMode="External"/><Relationship Id="rId53" Type="http://schemas.openxmlformats.org/officeDocument/2006/relationships/hyperlink" Target="http://www.law.kyushu-u.ac.jp/faculty/syllabus/syllabus_v2.cgi?nengakki=2021_1&amp;id=103" TargetMode="External"/><Relationship Id="rId149" Type="http://schemas.openxmlformats.org/officeDocument/2006/relationships/hyperlink" Target="https://www2.lit.kyushu-u.ac.jp/~syllabus/cgi-bin/table-even.cgi?thisyear=2022&amp;num=1251304&amp;each=1" TargetMode="External"/><Relationship Id="rId356" Type="http://schemas.openxmlformats.org/officeDocument/2006/relationships/hyperlink" Target="https://ku-portal.kyushu-u.ac.jp/campusweb/slbssbdr.do?value(risyunen)=2023&amp;value(semekikn)=1&amp;value(kougicd)=23152203&amp;value(crclumcd)=" TargetMode="External"/><Relationship Id="rId563" Type="http://schemas.openxmlformats.org/officeDocument/2006/relationships/hyperlink" Target="https://www3.lit.kyushu-u.ac.jp/~syllabus/cgi-bin/table-odd.cgi?thisyear=2025&amp;num=1340508B&amp;each=1" TargetMode="External"/><Relationship Id="rId770" Type="http://schemas.openxmlformats.org/officeDocument/2006/relationships/hyperlink" Target="https://ku-portal.kyushu-u.ac.jp/campusweb/slbssbdr.do?value(risyunen)=2026&amp;value(semekikn)=1&amp;value(kougicd)=26345314&amp;value(crclumcd)=ZZ" TargetMode="External"/><Relationship Id="rId95" Type="http://schemas.openxmlformats.org/officeDocument/2006/relationships/hyperlink" Target="https://www2.lit.kyushu-u.ac.jp/~syllabus/cgi-bin/table-odd.cgi?thisyear=2021&amp;num=1251301&amp;each=1" TargetMode="External"/><Relationship Id="rId160" Type="http://schemas.openxmlformats.org/officeDocument/2006/relationships/hyperlink" Target="https://www2.lit.kyushu-u.ac.jp/~syllabus/cgi-bin/table-even.cgi?thisyear=2022&amp;num=1340501B&amp;each=1" TargetMode="External"/><Relationship Id="rId216" Type="http://schemas.openxmlformats.org/officeDocument/2006/relationships/hyperlink" Target="https://ku-portal.kyushu-u.ac.jp/campusweb/slbssbdr.do?value(risyunen)=2022&amp;value(semekikn)=1&amp;value(kougicd)=22340201&amp;value(crclumcd)=" TargetMode="External"/><Relationship Id="rId423" Type="http://schemas.openxmlformats.org/officeDocument/2006/relationships/hyperlink" Target="https://ku-portal.kyushu-u.ac.jp/campusweb/slbssbdr.do?value(risyunen)=2024&amp;value(semekikn)=1&amp;value(kougicd)=24152801&amp;value(crclumcd)=" TargetMode="External"/><Relationship Id="rId258" Type="http://schemas.openxmlformats.org/officeDocument/2006/relationships/hyperlink" Target="https://ku-portal.kyushu-u.ac.jp/campusweb/slbssbdr.do?value(risyunen)=2022&amp;value(semekikn)=1&amp;value(kougicd)=22534249&amp;value(crclumcd)=" TargetMode="External"/><Relationship Id="rId465" Type="http://schemas.openxmlformats.org/officeDocument/2006/relationships/hyperlink" Target="https://www2.lit.kyushu-u.ac.jp/~syllabus/cgi-bin/table-even.cgi?thisyear=2024&amp;num=1251502&amp;each=1" TargetMode="External"/><Relationship Id="rId630" Type="http://schemas.openxmlformats.org/officeDocument/2006/relationships/hyperlink" Target="https://ku-portal.kyushu-u.ac.jp/campusweb/slbssbdr.do?value(risyunen)=2025&amp;value(semekikn)=1&amp;value(kougicd)=25533405&amp;value(crclumcd)=ZZ" TargetMode="External"/><Relationship Id="rId672" Type="http://schemas.openxmlformats.org/officeDocument/2006/relationships/hyperlink" Target="https://ku-portal.kyushu-u.ac.jp/campusweb/slbssbdr.do?value(risyunen)=2025&amp;value(semekikn)=1&amp;value(kougicd)=25254405&amp;value(crclumcd)=" TargetMode="External"/><Relationship Id="rId728" Type="http://schemas.openxmlformats.org/officeDocument/2006/relationships/hyperlink" Target="https://ku-portal.kyushu-u.ac.jp/campusweb/slbssbdr.do?value(risyunen)=2026&amp;value(semekikn)=1&amp;value(kougicd)=26153301&amp;value(crclumcd)=" TargetMode="External"/><Relationship Id="rId22" Type="http://schemas.openxmlformats.org/officeDocument/2006/relationships/hyperlink" Target="https://ku-portal.kyushu-u.ac.jp/campusweb/slbssbdr.do?value(risyunen)=2021&amp;value(semekikn)=1&amp;value(kougicd)=21346313&amp;value(crclumcd)=ZZ" TargetMode="External"/><Relationship Id="rId64" Type="http://schemas.openxmlformats.org/officeDocument/2006/relationships/hyperlink" Target="http://www.law.kyushu-u.ac.jp/faculty/syllabus/syllabus_v2.cgi?nengakki=2021_1&amp;id=88" TargetMode="External"/><Relationship Id="rId118" Type="http://schemas.openxmlformats.org/officeDocument/2006/relationships/hyperlink" Target="https://ku-portal.kyushu-u.ac.jp/campusweb/slbssbdr.do?value(risyunen)=2021&amp;value(semekikn)=1&amp;value(kougicd)=21259130&amp;value(crclumcd)=" TargetMode="External"/><Relationship Id="rId325" Type="http://schemas.openxmlformats.org/officeDocument/2006/relationships/hyperlink" Target="https://ku-portal.kyushu-u.ac.jp/campusweb/slbssbdr.do?value(risyunen)=2023&amp;value(semekikn)=1&amp;value(kougicd)=23533605&amp;value(crclumcd)=" TargetMode="External"/><Relationship Id="rId367" Type="http://schemas.openxmlformats.org/officeDocument/2006/relationships/hyperlink" Target="https://ku-portal.kyushu-u.ac.jp/campusweb/slbssbdr.do?value(risyunen)=2023&amp;value(semekikn)=1&amp;value(kougicd)=23153604&amp;value(crclumcd)=" TargetMode="External"/><Relationship Id="rId532" Type="http://schemas.openxmlformats.org/officeDocument/2006/relationships/hyperlink" Target="https://ku-portal.kyushu-u.ac.jp/campusweb/slbssbdr.do?value(risyunen)=2024&amp;value(semekikn)=1&amp;value(kougicd)=24150401&amp;value(crclumcd)=" TargetMode="External"/><Relationship Id="rId574" Type="http://schemas.openxmlformats.org/officeDocument/2006/relationships/hyperlink" Target="https://ku-portal.kyushu-u.ac.jp/campusweb/slbssbdr.do?value(risyunen)=2025&amp;value(semekikn)=1&amp;value(kougicd)=25344304&amp;value(crclumcd)=" TargetMode="External"/><Relationship Id="rId171" Type="http://schemas.openxmlformats.org/officeDocument/2006/relationships/hyperlink" Target="https://ku-portal.kyushu-u.ac.jp/campusweb/slbssbdr.do?value(risyunen)=2022&amp;value(semekikn)=1&amp;value(kougicd)=22250538&amp;value(crclumcd)=" TargetMode="External"/><Relationship Id="rId227" Type="http://schemas.openxmlformats.org/officeDocument/2006/relationships/hyperlink" Target="https://ku-portal.kyushu-u.ac.jp/campusweb/slbssbdr.do?value(risyunen)=2022&amp;value(semekikn)=1&amp;value(kougicd)=22341322&amp;value(crclumcd)=" TargetMode="External"/><Relationship Id="rId781" Type="http://schemas.openxmlformats.org/officeDocument/2006/relationships/hyperlink" Target="https://www3.lit.kyushu-u.ac.jp/~syllabus/cgi-bin/table-even.cgi?thisyear=2026&amp;num=1350601A&amp;each=1" TargetMode="External"/><Relationship Id="rId269" Type="http://schemas.openxmlformats.org/officeDocument/2006/relationships/hyperlink" Target="https://ku-portal.kyushu-u.ac.jp/campusweb/slbssbdr.do?value(risyunen)=2022&amp;value(semekikn)=1&amp;value(kougicd)=22532902&amp;value(crclumcd)=" TargetMode="External"/><Relationship Id="rId434" Type="http://schemas.openxmlformats.org/officeDocument/2006/relationships/hyperlink" Target="https://www2.lit.kyushu-u.ac.jp/~syllabus/cgi-bin/table-even.cgi?thisyear=2024&amp;num=1340606A&amp;each=1" TargetMode="External"/><Relationship Id="rId476" Type="http://schemas.openxmlformats.org/officeDocument/2006/relationships/hyperlink" Target="https://ku-portal.kyushu-u.ac.jp/campusweb/slbssbdr.do?value(risyunen)=2024&amp;value(semekikn)=1&amp;value(kougicd)=24342201&amp;value(crclumcd)=" TargetMode="External"/><Relationship Id="rId641" Type="http://schemas.openxmlformats.org/officeDocument/2006/relationships/hyperlink" Target="https://ku-portal.kyushu-u.ac.jp/campusweb/slbssbdr.do?value(risyunen)=2025&amp;value(semekikn)=1&amp;value(kougicd)=25151402&amp;value(crclumcd)=" TargetMode="External"/><Relationship Id="rId683" Type="http://schemas.openxmlformats.org/officeDocument/2006/relationships/hyperlink" Target="https://ku-portal.kyushu-u.ac.jp/campusweb/slbssbdr.do?value(risyunen)=2026&amp;value(semekikn)=1&amp;value(kougicd)=26533102&amp;value(crclumcd)=" TargetMode="External"/><Relationship Id="rId739" Type="http://schemas.openxmlformats.org/officeDocument/2006/relationships/hyperlink" Target="https://www3.lit.kyushu-u.ac.jp/~syllabus/cgi-bin/table-even.cgi?thisyear=2026&amp;num=1340603A&amp;each=1" TargetMode="External"/><Relationship Id="rId33" Type="http://schemas.openxmlformats.org/officeDocument/2006/relationships/hyperlink" Target="https://ku-portal.kyushu-u.ac.jp/campusweb/slbssbdr.do?value(risyunen)=2021&amp;value(semekikn)=1&amp;value(kougicd)=21532002&amp;value(crclumcd)=" TargetMode="External"/><Relationship Id="rId129" Type="http://schemas.openxmlformats.org/officeDocument/2006/relationships/hyperlink" Target="https://ku-portal.kyushu-u.ac.jp/campusweb/slbssbdr.do?value(risyunen)=2021&amp;value(semekikn)=1&amp;value(kougicd)=21346301&amp;value(crclumcd)=ZZ" TargetMode="External"/><Relationship Id="rId280" Type="http://schemas.openxmlformats.org/officeDocument/2006/relationships/hyperlink" Target="https://ku-portal.kyushu-u.ac.jp/campusweb/slbssbdr.do?value(risyunen)=2023&amp;value(semekikn)=1&amp;value(kougicd)=23171416&amp;value(crclumcd)=" TargetMode="External"/><Relationship Id="rId336" Type="http://schemas.openxmlformats.org/officeDocument/2006/relationships/hyperlink" Target="https://ku-portal.kyushu-u.ac.jp/campusweb/slbssbdr.do?value(risyunen)=2023&amp;value(semekikn)=1&amp;value(kougicd)=23532903&amp;value(crclumcd)=" TargetMode="External"/><Relationship Id="rId501" Type="http://schemas.openxmlformats.org/officeDocument/2006/relationships/hyperlink" Target="https://ku-portal.kyushu-u.ac.jp/campusweb/slbssbdr.do?value(risyunen)=2024&amp;value(semekikn)=1&amp;value(kougicd)=24535141&amp;value(crclumcd)=" TargetMode="External"/><Relationship Id="rId543" Type="http://schemas.openxmlformats.org/officeDocument/2006/relationships/hyperlink" Target="https://ku-portal.kyushu-u.ac.jp/campusweb/slbssbdr.do?value(risyunen)=2024&amp;value(semekikn)=1&amp;value(kougicd)=24152703&amp;value(crclumcd)=" TargetMode="External"/><Relationship Id="rId75" Type="http://schemas.openxmlformats.org/officeDocument/2006/relationships/hyperlink" Target="http://www.law.kyushu-u.ac.jp/faculty/syllabus/syllabus_v2.cgi?nengakki=2021_2&amp;id=90" TargetMode="External"/><Relationship Id="rId140" Type="http://schemas.openxmlformats.org/officeDocument/2006/relationships/hyperlink" Target="https://www2.lit.kyushu-u.ac.jp/~syllabus/cgi-bin/table-even.cgi?thisyear=2022&amp;num=1251403&amp;each=1" TargetMode="External"/><Relationship Id="rId182" Type="http://schemas.openxmlformats.org/officeDocument/2006/relationships/hyperlink" Target="https://ku-portal.kyushu-u.ac.jp/campusweb/slbssbdr.do?value(risyunen)=2022&amp;value(semekikn)=1&amp;value(kougicd)=22154307&amp;value(crclumcd)=ZZ" TargetMode="External"/><Relationship Id="rId378" Type="http://schemas.openxmlformats.org/officeDocument/2006/relationships/hyperlink" Target="https://ku-portal.kyushu-u.ac.jp/campusweb/slbssbdr.do?value(risyunen)=2023&amp;value(semekikn)=1&amp;value(kougicd)=23151701&amp;value(crclumcd)=" TargetMode="External"/><Relationship Id="rId403" Type="http://schemas.openxmlformats.org/officeDocument/2006/relationships/hyperlink" Target="https://ku-portal.kyushu-u.ac.jp/campusweb/slbssbdr.do?value(risyunen)=2023&amp;value(semekikn)=1&amp;value(kougicd)=23342303&amp;value(crclumcd)=" TargetMode="External"/><Relationship Id="rId585" Type="http://schemas.openxmlformats.org/officeDocument/2006/relationships/hyperlink" Target="https://ku-portal.kyushu-u.ac.jp/campusweb/slbssbdr.do?value(risyunen)=2025&amp;value(semekikn)=1&amp;value(kougicd)=25075006&amp;value(crclumcd)=" TargetMode="External"/><Relationship Id="rId750" Type="http://schemas.openxmlformats.org/officeDocument/2006/relationships/hyperlink" Target="https://www3.lit.kyushu-u.ac.jp/~syllabus/cgi-bin/table-even.cgi?thisyear=2026&amp;num=1251412A&amp;each=1" TargetMode="External"/><Relationship Id="rId6" Type="http://schemas.openxmlformats.org/officeDocument/2006/relationships/hyperlink" Target="https://ku-portal.kyushu-u.ac.jp/campusweb/slbssbdr.do?value(risyunen)=2021&amp;value(semekikn)=1&amp;value(kougicd)=21171416&amp;value(crclumcd)=ZZ" TargetMode="External"/><Relationship Id="rId238" Type="http://schemas.openxmlformats.org/officeDocument/2006/relationships/hyperlink" Target="https://ku-portal.kyushu-u.ac.jp/campusweb/slbssbdr.do?value(risyunen)=2022&amp;value(semekikn)=1&amp;value(kougicd)=22346301&amp;value(crclumcd)=" TargetMode="External"/><Relationship Id="rId445" Type="http://schemas.openxmlformats.org/officeDocument/2006/relationships/hyperlink" Target="https://ku-portal.kyushu-u.ac.jp/campusweb/slbssbdr.do?value(risyunen)=2024&amp;value(semekikn)=1&amp;value(kougicd)=24345314&amp;value(crclumcd)=" TargetMode="External"/><Relationship Id="rId487" Type="http://schemas.openxmlformats.org/officeDocument/2006/relationships/hyperlink" Target="https://ku-portal.kyushu-u.ac.jp/campusweb/slbssbdr.do?value(risyunen)=2024&amp;value(semekikn)=1&amp;value(kougicd)=24533001&amp;value(crclumcd)=" TargetMode="External"/><Relationship Id="rId610" Type="http://schemas.openxmlformats.org/officeDocument/2006/relationships/hyperlink" Target="https://ku-portal.kyushu-u.ac.jp/campusweb/slbssbdr.do?value(risyunen)=2025&amp;value(semekikn)=1&amp;value(kougicd)=25533002&amp;value(crclumcd)=" TargetMode="External"/><Relationship Id="rId652" Type="http://schemas.openxmlformats.org/officeDocument/2006/relationships/hyperlink" Target="https://ku-portal.kyushu-u.ac.jp/campusweb/slbssbdr.do?value(risyunen)=2025&amp;value(semekikn)=1&amp;value(kougicd)=25152704&amp;value(crclumcd)=" TargetMode="External"/><Relationship Id="rId694" Type="http://schemas.openxmlformats.org/officeDocument/2006/relationships/hyperlink" Target="https://ku-portal.kyushu-u.ac.jp/campusweb/slbssbdr.do?value(risyunen)=2026&amp;value(semekikn)=1&amp;value(kougicd)=26538006&amp;value(crclumcd)=" TargetMode="External"/><Relationship Id="rId708" Type="http://schemas.openxmlformats.org/officeDocument/2006/relationships/hyperlink" Target="https://ku-portal.kyushu-u.ac.jp/campusweb/slbssbdr.do?value(risyunen)=2026&amp;value(semekikn)=1&amp;value(kougicd)=26151801&amp;value(crclumcd)=" TargetMode="External"/><Relationship Id="rId291" Type="http://schemas.openxmlformats.org/officeDocument/2006/relationships/hyperlink" Target="https://www2.lit.kyushu-u.ac.jp/~syllabus/cgi-bin/table-odd.cgi?thisyear=2023&amp;num=1340604B&amp;each=1" TargetMode="External"/><Relationship Id="rId305" Type="http://schemas.openxmlformats.org/officeDocument/2006/relationships/hyperlink" Target="https://www2.lit.kyushu-u.ac.jp/~syllabus/cgi-bin/table-odd.cgi?thisyear=2023&amp;num=1251501&amp;each=1" TargetMode="External"/><Relationship Id="rId347" Type="http://schemas.openxmlformats.org/officeDocument/2006/relationships/hyperlink" Target="https://ku-portal.kyushu-u.ac.jp/campusweb/slbssbdr.do?value(risyunen)=2023&amp;value(semekikn)=1&amp;value(kougicd)=23150305&amp;value(crclumcd)=" TargetMode="External"/><Relationship Id="rId512" Type="http://schemas.openxmlformats.org/officeDocument/2006/relationships/hyperlink" Target="https://ku-portal.kyushu-u.ac.jp/campusweb/slbssbdr.do?value(risyunen)=2024&amp;value(semekikn)=1&amp;value(kougicd)=24152802&amp;value(crclumcd)=" TargetMode="External"/><Relationship Id="rId44" Type="http://schemas.openxmlformats.org/officeDocument/2006/relationships/hyperlink" Target="https://ku-portal.kyushu-u.ac.jp/campusweb/slbssbdr.do?value(risyunen)=2021&amp;value(semekikn)=1&amp;value(kougicd)=21533003&amp;value(crclumcd)=" TargetMode="External"/><Relationship Id="rId86" Type="http://schemas.openxmlformats.org/officeDocument/2006/relationships/hyperlink" Target="https://ku-portal.kyushu-u.ac.jp/campusweb/slbssbdr.do?value(risyunen)=2021&amp;value(semekikn)=1&amp;value(kougicd)=21252121&amp;value(crclumcd)=" TargetMode="External"/><Relationship Id="rId151" Type="http://schemas.openxmlformats.org/officeDocument/2006/relationships/hyperlink" Target="https://www2.lit.kyushu-u.ac.jp/~syllabus/cgi-bin/table-even.cgi?thisyear=2022&amp;num=1251304B&amp;each=1" TargetMode="External"/><Relationship Id="rId389" Type="http://schemas.openxmlformats.org/officeDocument/2006/relationships/hyperlink" Target="https://ku-portal.kyushu-u.ac.jp/campusweb/slbssbdr.do?value(risyunen)=2023&amp;value(semekikn)=1&amp;value(kougicd)=23853501&amp;value(crclumcd)=" TargetMode="External"/><Relationship Id="rId554" Type="http://schemas.openxmlformats.org/officeDocument/2006/relationships/hyperlink" Target="https://www3.lit.kyushu-u.ac.jp/~syllabus/cgi-bin/table-odd.cgi?thisyear=2025&amp;num=1200001&amp;each=1" TargetMode="External"/><Relationship Id="rId596" Type="http://schemas.openxmlformats.org/officeDocument/2006/relationships/hyperlink" Target="https://ku-portal.kyushu-u.ac.jp/campusweb/slbssbdr.do?value(risyunen)=2025&amp;value(semekikn)=1&amp;value(kougicd)=25345342&amp;value(crclumcd)=" TargetMode="External"/><Relationship Id="rId761" Type="http://schemas.openxmlformats.org/officeDocument/2006/relationships/hyperlink" Target="https://ku-portal.kyushu-u.ac.jp/campusweb/slbssbdr.do?value(risyunen)=2026&amp;value(semekikn)=1&amp;value(kougicd)=26342301&amp;value(crclumcd)=ZZ" TargetMode="External"/><Relationship Id="rId193" Type="http://schemas.openxmlformats.org/officeDocument/2006/relationships/hyperlink" Target="https://ku-portal.kyushu-u.ac.jp/campusweb/slbssbdr.do?value(risyunen)=2022&amp;value(semekikn)=1&amp;value(kougicd)=22151203&amp;value(crclumcd)=" TargetMode="External"/><Relationship Id="rId207" Type="http://schemas.openxmlformats.org/officeDocument/2006/relationships/hyperlink" Target="https://ku-portal.kyushu-u.ac.jp/campusweb/slbssbdr.do?value(risyunen)=2022&amp;value(semekikn)=1&amp;value(kougicd)=22153307&amp;value(crclumcd)=ZZ" TargetMode="External"/><Relationship Id="rId249" Type="http://schemas.openxmlformats.org/officeDocument/2006/relationships/hyperlink" Target="https://ku-portal.kyushu-u.ac.jp/campusweb/slbssbdr.do?value(risyunen)=2022&amp;value(semekikn)=1&amp;value(kougicd)=22533303&amp;value(crclumcd)=" TargetMode="External"/><Relationship Id="rId414" Type="http://schemas.openxmlformats.org/officeDocument/2006/relationships/hyperlink" Target="https://ku-portal.kyushu-u.ac.jp/campusweb/slbssbdr.do?value(risyunen)=2023&amp;value(semekikn)=1&amp;value(kougicd)=23346301&amp;value(crclumcd)=" TargetMode="External"/><Relationship Id="rId456" Type="http://schemas.openxmlformats.org/officeDocument/2006/relationships/hyperlink" Target="https://www2.lit.kyushu-u.ac.jp/~syllabus/cgi-bin/table-even.cgi?thisyear=2024&amp;num=1251304A&amp;each=1" TargetMode="External"/><Relationship Id="rId498" Type="http://schemas.openxmlformats.org/officeDocument/2006/relationships/hyperlink" Target="https://ku-portal.kyushu-u.ac.jp/campusweb/slbssbdr.do?value(risyunen)=2024&amp;value(semekikn)=1&amp;value(kougicd)=24538003&amp;value(crclumcd)=" TargetMode="External"/><Relationship Id="rId621" Type="http://schemas.openxmlformats.org/officeDocument/2006/relationships/hyperlink" Target="https://ku-portal.kyushu-u.ac.jp/campusweb/slbssbdr.do?value(risyunen)=2025&amp;value(semekikn)=1&amp;value(kougicd)=25538004&amp;value(crclumcd)=" TargetMode="External"/><Relationship Id="rId663" Type="http://schemas.openxmlformats.org/officeDocument/2006/relationships/hyperlink" Target="https://ku-portal.kyushu-u.ac.jp/campusweb/slbssbdr.do?value(risyunen)=2025&amp;value(semekikn)=1&amp;value(kougicd)=25250467&amp;value(crclumcd)=" TargetMode="External"/><Relationship Id="rId13" Type="http://schemas.openxmlformats.org/officeDocument/2006/relationships/hyperlink" Target="https://ku-portal.kyushu-u.ac.jp/campusweb/slbssbdr.do?value(risyunen)=2021&amp;value(semekikn)=1&amp;value(kougicd)=21342306&amp;value(crclumcd)=" TargetMode="External"/><Relationship Id="rId109" Type="http://schemas.openxmlformats.org/officeDocument/2006/relationships/hyperlink" Target="https://ku-portal.kyushu-u.ac.jp/campusweb/slbssbdr.do?value(risyunen)=2021&amp;value(semekikn)=1&amp;value(kougicd)=21257239&amp;value(crclumcd)=" TargetMode="External"/><Relationship Id="rId260" Type="http://schemas.openxmlformats.org/officeDocument/2006/relationships/hyperlink" Target="https://ku-portal.kyushu-u.ac.jp/campusweb/slbssbdr.do?value(risyunen)=2022&amp;value(semekikn)=1&amp;value(kougicd)=22533306&amp;value(crclumcd)=" TargetMode="External"/><Relationship Id="rId316" Type="http://schemas.openxmlformats.org/officeDocument/2006/relationships/hyperlink" Target="https://ku-portal.kyushu-u.ac.jp/campusweb/slbssbdr.do?value(risyunen)=2023&amp;value(semekikn)=1&amp;value(kougicd)=23345320&amp;value(crclumcd)=" TargetMode="External"/><Relationship Id="rId523" Type="http://schemas.openxmlformats.org/officeDocument/2006/relationships/hyperlink" Target="https://ku-portal.kyushu-u.ac.jp/campusweb/slbssbdr.do?value(risyunen)=2024&amp;value(semekikn)=1&amp;value(kougicd)=24155601&amp;value(crclumcd)=" TargetMode="External"/><Relationship Id="rId719" Type="http://schemas.openxmlformats.org/officeDocument/2006/relationships/hyperlink" Target="https://ku-portal.kyushu-u.ac.jp/campusweb/slbssbdr.do?value(risyunen)=2026&amp;value(semekikn)=1&amp;value(kougicd)=26152803&amp;value(crclumcd)=" TargetMode="External"/><Relationship Id="rId55" Type="http://schemas.openxmlformats.org/officeDocument/2006/relationships/hyperlink" Target="http://www.law.kyushu-u.ac.jp/faculty/syllabus/syllabus_v2.cgi?nengakki=2021_1&amp;id=82" TargetMode="External"/><Relationship Id="rId97" Type="http://schemas.openxmlformats.org/officeDocument/2006/relationships/hyperlink" Target="https://www2.lit.kyushu-u.ac.jp/~syllabus/cgi-bin/table-odd.cgi?thisyear=2021&amp;num=1251409&amp;each=1" TargetMode="External"/><Relationship Id="rId120" Type="http://schemas.openxmlformats.org/officeDocument/2006/relationships/hyperlink" Target="https://ku-portal.kyushu-u.ac.jp/campusweb/slbssbdr.do?value(risyunen)=2021&amp;value(semekikn)=1&amp;value(kougicd)=21256127&amp;value(crclumcd)=" TargetMode="External"/><Relationship Id="rId358" Type="http://schemas.openxmlformats.org/officeDocument/2006/relationships/hyperlink" Target="https://ku-portal.kyushu-u.ac.jp/campusweb/slbssbdr.do?value(risyunen)=2023&amp;value(semekikn)=1&amp;value(kougicd)=23151203&amp;value(crclumcd)=" TargetMode="External"/><Relationship Id="rId565" Type="http://schemas.openxmlformats.org/officeDocument/2006/relationships/hyperlink" Target="https://www3.lit.kyushu-u.ac.jp/~syllabus/cgi-bin/table-odd.cgi?thisyear=2025&amp;num=1340601A&amp;each=1" TargetMode="External"/><Relationship Id="rId730" Type="http://schemas.openxmlformats.org/officeDocument/2006/relationships/hyperlink" Target="https://ku-portal.kyushu-u.ac.jp/campusweb/slbssbdr.do?value(risyunen)=2026&amp;value(semekikn)=1&amp;value(kougicd)=26152702&amp;value(crclumcd)=" TargetMode="External"/><Relationship Id="rId772" Type="http://schemas.openxmlformats.org/officeDocument/2006/relationships/hyperlink" Target="https://ku-portal.kyushu-u.ac.jp/campusweb/slbssbdr.do?value(risyunen)=2026&amp;value(semekikn)=1&amp;value(kougicd)=26345320&amp;value(crclumcd)=ZZ" TargetMode="External"/><Relationship Id="rId162" Type="http://schemas.openxmlformats.org/officeDocument/2006/relationships/hyperlink" Target="https://www2.lit.kyushu-u.ac.jp/~syllabus/cgi-bin/table-even.cgi?thisyear=2022&amp;num=1340502A&amp;each=1" TargetMode="External"/><Relationship Id="rId218" Type="http://schemas.openxmlformats.org/officeDocument/2006/relationships/hyperlink" Target="https://ku-portal.kyushu-u.ac.jp/campusweb/slbssbdr.do?value(risyunen)=2022&amp;value(semekikn)=1&amp;value(kougicd)=22345313&amp;value(crclumcd)=" TargetMode="External"/><Relationship Id="rId425" Type="http://schemas.openxmlformats.org/officeDocument/2006/relationships/hyperlink" Target="https://www2.lit.kyushu-u.ac.jp/~syllabus/cgi-bin/table-even.cgi?thisyear=2024&amp;num=1340505A&amp;each=1" TargetMode="External"/><Relationship Id="rId467" Type="http://schemas.openxmlformats.org/officeDocument/2006/relationships/hyperlink" Target="https://ku-portal.kyushu-u.ac.jp/campusweb/slbssbdr.do?value(risyunen)=2024&amp;value(semekikn)=1&amp;value(kougicd)=24342301&amp;value(crclumcd)=ZZ" TargetMode="External"/><Relationship Id="rId632" Type="http://schemas.openxmlformats.org/officeDocument/2006/relationships/hyperlink" Target="https://ku-portal.kyushu-u.ac.jp/campusweb/slbssbdr.do?value(risyunen)=2025&amp;value(semekikn)=1&amp;value(kougicd)=25150401&amp;value(crclumcd)=" TargetMode="External"/><Relationship Id="rId271" Type="http://schemas.openxmlformats.org/officeDocument/2006/relationships/hyperlink" Target="https://ku-portal.kyushu-u.ac.jp/campusweb/slbssbdr.do?value(risyunen)=2022&amp;value(semekikn)=1&amp;value(kougicd)=22256411&amp;value(crclumcd)=" TargetMode="External"/><Relationship Id="rId674" Type="http://schemas.openxmlformats.org/officeDocument/2006/relationships/hyperlink" Target="https://ku-portal.kyushu-u.ac.jp/campusweb/slbssbdr.do?value(risyunen)=2026&amp;value(semekikn)=1&amp;value(kougicd)=26538023&amp;value(crclumcd)=ZZ" TargetMode="External"/><Relationship Id="rId24" Type="http://schemas.openxmlformats.org/officeDocument/2006/relationships/hyperlink" Target="https://ku-portal.kyushu-u.ac.jp/campusweb/slbssbdr.do?value(risyunen)=2021&amp;value(semekikn)=1&amp;value(kougicd)=21705506&amp;value(crclumcd)=" TargetMode="External"/><Relationship Id="rId66" Type="http://schemas.openxmlformats.org/officeDocument/2006/relationships/hyperlink" Target="http://www.law.kyushu-u.ac.jp/faculty/syllabus/syllabus_v2.cgi?nengakki=2021_1&amp;id=100" TargetMode="External"/><Relationship Id="rId131" Type="http://schemas.openxmlformats.org/officeDocument/2006/relationships/hyperlink" Target="https://ku-portal.kyushu-u.ac.jp/campusweb/slbssbdr.do?value(risyunen)=2022&amp;value(semekikn)=1&amp;value(kougicd)=22172205&amp;value(crclumcd)=" TargetMode="External"/><Relationship Id="rId327" Type="http://schemas.openxmlformats.org/officeDocument/2006/relationships/hyperlink" Target="https://ku-portal.kyushu-u.ac.jp/campusweb/slbssbdr.do?value(risyunen)=2023&amp;value(semekikn)=1&amp;value(kougicd)=23533303&amp;value(crclumcd)=" TargetMode="External"/><Relationship Id="rId369" Type="http://schemas.openxmlformats.org/officeDocument/2006/relationships/hyperlink" Target="https://ku-portal.kyushu-u.ac.jp/campusweb/slbssbdr.do?value(risyunen)=2023&amp;value(semekikn)=1&amp;value(kougicd)=23154302&amp;value(crclumcd)=" TargetMode="External"/><Relationship Id="rId534" Type="http://schemas.openxmlformats.org/officeDocument/2006/relationships/hyperlink" Target="https://ku-portal.kyushu-u.ac.jp/campusweb/slbssbdr.do?value(risyunen)=2024&amp;value(semekikn)=1&amp;value(kougicd)=24150309&amp;value(crclumcd)=" TargetMode="External"/><Relationship Id="rId576" Type="http://schemas.openxmlformats.org/officeDocument/2006/relationships/hyperlink" Target="https://ku-portal.kyushu-u.ac.jp/campusweb/slbssbdr.do?value(risyunen)=2025&amp;value(semekikn)=1&amp;value(kougicd)=25345352&amp;value(crclumcd)=" TargetMode="External"/><Relationship Id="rId741" Type="http://schemas.openxmlformats.org/officeDocument/2006/relationships/hyperlink" Target="https://www3.lit.kyushu-u.ac.jp/~syllabus/cgi-bin/table-even.cgi?thisyear=2026&amp;num=1251303A&amp;each=1" TargetMode="External"/><Relationship Id="rId783" Type="http://schemas.openxmlformats.org/officeDocument/2006/relationships/printerSettings" Target="../printerSettings/printerSettings2.bin"/><Relationship Id="rId173" Type="http://schemas.openxmlformats.org/officeDocument/2006/relationships/hyperlink" Target="https://ku-portal.kyushu-u.ac.jp/campusweb/slbssbdr.do?value(risyunen)=2022&amp;value(semekikn)=1&amp;value(kougicd)=22256454&amp;value(crclumcd)=" TargetMode="External"/><Relationship Id="rId229" Type="http://schemas.openxmlformats.org/officeDocument/2006/relationships/hyperlink" Target="https://ku-portal.kyushu-u.ac.jp/campusweb/slbssbdr.do?value(risyunen)=2022&amp;value(semekikn)=1&amp;value(kougicd)=22342303&amp;value(crclumcd)=" TargetMode="External"/><Relationship Id="rId380" Type="http://schemas.openxmlformats.org/officeDocument/2006/relationships/hyperlink" Target="https://ku-portal.kyushu-u.ac.jp/campusweb/slbssbdr.do?value(risyunen)=2023&amp;value(semekikn)=1&amp;value(kougicd)=23250521&amp;value(crclumcd)=ZZ" TargetMode="External"/><Relationship Id="rId436" Type="http://schemas.openxmlformats.org/officeDocument/2006/relationships/hyperlink" Target="https://www2.lit.kyushu-u.ac.jp/~syllabus/cgi-bin/table-even.cgi?thisyear=2024&amp;num=1340507&amp;each=1" TargetMode="External"/><Relationship Id="rId601" Type="http://schemas.openxmlformats.org/officeDocument/2006/relationships/hyperlink" Target="https://ku-portal.kyushu-u.ac.jp/campusweb/slbssbdr.do?value(risyunen)=2025&amp;value(semekikn)=1&amp;value(kougicd)=25346313&amp;value(crclumcd)=" TargetMode="External"/><Relationship Id="rId643" Type="http://schemas.openxmlformats.org/officeDocument/2006/relationships/hyperlink" Target="https://ku-portal.kyushu-u.ac.jp/campusweb/slbssbdr.do?value(risyunen)=2025&amp;value(semekikn)=1&amp;value(kougicd)=25155101&amp;value(crclumcd)=" TargetMode="External"/><Relationship Id="rId240" Type="http://schemas.openxmlformats.org/officeDocument/2006/relationships/hyperlink" Target="https://ku-portal.kyushu-u.ac.jp/campusweb/slbssbdr.do?value(risyunen)=2022&amp;value(semekikn)=1&amp;value(kougicd)=22532004&amp;value(crclumcd)=" TargetMode="External"/><Relationship Id="rId478" Type="http://schemas.openxmlformats.org/officeDocument/2006/relationships/hyperlink" Target="https://ku-portal.kyushu-u.ac.jp/campusweb/slbssbdr.do?value(risyunen)=2024&amp;value(semekikn)=1&amp;value(kougicd)=24340203&amp;value(crclumcd)=" TargetMode="External"/><Relationship Id="rId685" Type="http://schemas.openxmlformats.org/officeDocument/2006/relationships/hyperlink" Target="https://ku-portal.kyushu-u.ac.jp/campusweb/slbssbdr.do?value(risyunen)=2026&amp;value(semekikn)=1&amp;value(kougicd)=26533605&amp;value(crclumcd)=" TargetMode="External"/><Relationship Id="rId35" Type="http://schemas.openxmlformats.org/officeDocument/2006/relationships/hyperlink" Target="https://ku-portal.kyushu-u.ac.jp/campusweb/slbssbdr.do?value(risyunen)=2021&amp;value(semekikn)=1&amp;value(kougicd)=21533330&amp;value(crclumcd)=" TargetMode="External"/><Relationship Id="rId77" Type="http://schemas.openxmlformats.org/officeDocument/2006/relationships/hyperlink" Target="http://www.law.kyushu-u.ac.jp/faculty/syllabus/syllabus_v2.cgi?nengakki=2021_2&amp;id=91" TargetMode="External"/><Relationship Id="rId100" Type="http://schemas.openxmlformats.org/officeDocument/2006/relationships/hyperlink" Target="https://ku-portal.kyushu-u.ac.jp/campusweb/slbssbdr.do?value(risyunen)=2021&amp;value(semekikn)=1&amp;value(kougicd)=21532602&amp;value(crclumcd)=" TargetMode="External"/><Relationship Id="rId282" Type="http://schemas.openxmlformats.org/officeDocument/2006/relationships/hyperlink" Target="https://ku-portal.kyushu-u.ac.jp/campusweb/slbssbdr.do?value(risyunen)=2023&amp;value(semekikn)=1&amp;value(kougicd)=23171446&amp;value(crclumcd)=" TargetMode="External"/><Relationship Id="rId338" Type="http://schemas.openxmlformats.org/officeDocument/2006/relationships/hyperlink" Target="https://ku-portal.kyushu-u.ac.jp/campusweb/slbssbdr.do?value(risyunen)=2023&amp;value(semekikn)=1&amp;value(kougicd)=23533773&amp;value(crclumcd)=" TargetMode="External"/><Relationship Id="rId503" Type="http://schemas.openxmlformats.org/officeDocument/2006/relationships/hyperlink" Target="https://ku-portal.kyushu-u.ac.jp/campusweb/slbssbdr.do?value(risyunen)=2024&amp;value(semekikn)=1&amp;value(kougicd)=24531602&amp;value(crclumcd)=" TargetMode="External"/><Relationship Id="rId545" Type="http://schemas.openxmlformats.org/officeDocument/2006/relationships/hyperlink" Target="https://ku-portal.kyushu-u.ac.jp/campusweb/slbssbdr.do?value(risyunen)=2024&amp;value(semekikn)=1&amp;value(kougicd)=24250546&amp;value(crclumcd)=" TargetMode="External"/><Relationship Id="rId587" Type="http://schemas.openxmlformats.org/officeDocument/2006/relationships/hyperlink" Target="https://ku-portal.kyushu-u.ac.jp/campusweb/slbssbdr.do?value(risyunen)=2025&amp;value(semekikn)=1&amp;value(kougicd)=25342301&amp;value(crclumcd)=ZZ" TargetMode="External"/><Relationship Id="rId710" Type="http://schemas.openxmlformats.org/officeDocument/2006/relationships/hyperlink" Target="https://ku-portal.kyushu-u.ac.jp/campusweb/slbssbdr.do?value(risyunen)=2026&amp;value(semekikn)=1&amp;value(kougicd)=26151203&amp;value(crclumcd)=" TargetMode="External"/><Relationship Id="rId752" Type="http://schemas.openxmlformats.org/officeDocument/2006/relationships/hyperlink" Target="https://ku-portal.kyushu-u.ac.jp/campusweb/slbsskgr.do" TargetMode="External"/><Relationship Id="rId8" Type="http://schemas.openxmlformats.org/officeDocument/2006/relationships/hyperlink" Target="http://www.law.kyushu-u.ac.jp/faculty/syllabus/syllabus_v2.cgi?nengakki=2021_2&amp;id=66" TargetMode="External"/><Relationship Id="rId142" Type="http://schemas.openxmlformats.org/officeDocument/2006/relationships/hyperlink" Target="https://www2.lit.kyushu-u.ac.jp/~syllabus/cgi-bin/table-even.cgi?thisyear=2022&amp;num=1251403B&amp;each=1" TargetMode="External"/><Relationship Id="rId184" Type="http://schemas.openxmlformats.org/officeDocument/2006/relationships/hyperlink" Target="https://ku-portal.kyushu-u.ac.jp/campusweb/slbssbdr.do?value(risyunen)=2022&amp;value(semekikn)=1&amp;value(kougicd)=22151404&amp;value(crclumcd)=" TargetMode="External"/><Relationship Id="rId391" Type="http://schemas.openxmlformats.org/officeDocument/2006/relationships/hyperlink" Target="https://ku-portal.kyushu-u.ac.jp/campusweb/slbssbdr.do?value(risyunen)=2023&amp;value(semekikn)=1&amp;value(kougicd)=23074064&amp;value(crclumcd)=ZZ" TargetMode="External"/><Relationship Id="rId405" Type="http://schemas.openxmlformats.org/officeDocument/2006/relationships/hyperlink" Target="https://ku-portal.kyushu-u.ac.jp/campusweb/slbssbdr.do?value(risyunen)=2023&amp;value(semekikn)=1&amp;value(kougicd)=23341321&amp;value(crclumcd)=" TargetMode="External"/><Relationship Id="rId447" Type="http://schemas.openxmlformats.org/officeDocument/2006/relationships/hyperlink" Target="https://ku-portal.kyushu-u.ac.jp/campusweb/slbssbdr.do?value(risyunen)=2024&amp;value(semekikn)=1&amp;value(kougicd)=24345352&amp;value(crclumcd)=" TargetMode="External"/><Relationship Id="rId612" Type="http://schemas.openxmlformats.org/officeDocument/2006/relationships/hyperlink" Target="https://ku-portal.kyushu-u.ac.jp/campusweb/slbssbdr.do?value(risyunen)=2025&amp;value(semekikn)=1&amp;value(kougicd)=25532002&amp;value(crclumcd)=" TargetMode="External"/><Relationship Id="rId251" Type="http://schemas.openxmlformats.org/officeDocument/2006/relationships/hyperlink" Target="https://ku-portal.kyushu-u.ac.jp/campusweb/slbssbdr.do?value(risyunen)=2022&amp;value(semekikn)=1&amp;value(kougicd)=22532062&amp;value(crclumcd)=ZZ" TargetMode="External"/><Relationship Id="rId489" Type="http://schemas.openxmlformats.org/officeDocument/2006/relationships/hyperlink" Target="https://ku-portal.kyushu-u.ac.jp/campusweb/slbssbdr.do?value(risyunen)=2024&amp;value(semekikn)=1&amp;value(kougicd)=24531203&amp;value(crclumcd)=" TargetMode="External"/><Relationship Id="rId654" Type="http://schemas.openxmlformats.org/officeDocument/2006/relationships/hyperlink" Target="https://ku-portal.kyushu-u.ac.jp/campusweb/slbssbdr.do?value(risyunen)=2025&amp;value(semekikn)=1&amp;value(kougicd)=25151202&amp;value(crclumcd)=" TargetMode="External"/><Relationship Id="rId696" Type="http://schemas.openxmlformats.org/officeDocument/2006/relationships/hyperlink" Target="https://ku-portal.kyushu-u.ac.jp/campusweb/slbssbdr.do?value(risyunen)=2026&amp;value(semekikn)=1&amp;value(kougicd)=26533751&amp;value(crclumcd)=ZZ" TargetMode="External"/><Relationship Id="rId46" Type="http://schemas.openxmlformats.org/officeDocument/2006/relationships/hyperlink" Target="https://ku-portal.kyushu-u.ac.jp/campusweb/slbssbdr.do?value(risyunen)=2021&amp;value(semekikn)=1&amp;value(kougicd)=21533764&amp;value(crclumcd)=ZZ" TargetMode="External"/><Relationship Id="rId293" Type="http://schemas.openxmlformats.org/officeDocument/2006/relationships/hyperlink" Target="https://www2.lit.kyushu-u.ac.jp/~syllabus/cgi-bin/table-odd.cgi?thisyear=2023&amp;num=1251301&amp;each=1" TargetMode="External"/><Relationship Id="rId307" Type="http://schemas.openxmlformats.org/officeDocument/2006/relationships/hyperlink" Target="https://ku-portal.kyushu-u.ac.jp/campusweb/slbssbdr.do?value(risyunen)=2023&amp;value(semekikn)=1&amp;value(kougicd)=23705507&amp;value(crclumcd)=" TargetMode="External"/><Relationship Id="rId349" Type="http://schemas.openxmlformats.org/officeDocument/2006/relationships/hyperlink" Target="https://ku-portal.kyushu-u.ac.jp/campusweb/slbssbdr.do?value(risyunen)=2023&amp;value(semekikn)=1&amp;value(kougicd)=23154402&amp;value(crclumcd)=" TargetMode="External"/><Relationship Id="rId514" Type="http://schemas.openxmlformats.org/officeDocument/2006/relationships/hyperlink" Target="https://ku-portal.kyushu-u.ac.jp/campusweb/slbssbdr.do?value(risyunen)=2024&amp;value(semekikn)=1&amp;value(kougicd)=24154402&amp;value(crclumcd)=" TargetMode="External"/><Relationship Id="rId556" Type="http://schemas.openxmlformats.org/officeDocument/2006/relationships/hyperlink" Target="https://www3.lit.kyushu-u.ac.jp/~syllabus/cgi-bin/table-odd.cgi?thisyear=2025&amp;num=1340501A&amp;each=1" TargetMode="External"/><Relationship Id="rId721" Type="http://schemas.openxmlformats.org/officeDocument/2006/relationships/hyperlink" Target="https://ku-portal.kyushu-u.ac.jp/campusweb/slbssbdr.do?value(risyunen)=2026&amp;value(semekikn)=1&amp;value(kougicd)=26151802&amp;value(crclumcd)=" TargetMode="External"/><Relationship Id="rId763" Type="http://schemas.openxmlformats.org/officeDocument/2006/relationships/hyperlink" Target="https://ku-portal.kyushu-u.ac.jp/campusweb/slbssbdr.do?value(risyunen)=2026&amp;value(semekikn)=1&amp;value(kougicd)=26342201&amp;value(crclumcd)=ZZ" TargetMode="External"/><Relationship Id="rId88" Type="http://schemas.openxmlformats.org/officeDocument/2006/relationships/hyperlink" Target="https://www2.lit.kyushu-u.ac.jp/~syllabus/cgi-bin/table-odd.cgi?thisyear=2021&amp;num=1251401&amp;each=1" TargetMode="External"/><Relationship Id="rId111" Type="http://schemas.openxmlformats.org/officeDocument/2006/relationships/hyperlink" Target="https://ku-portal.kyushu-u.ac.jp/campusweb/slbssbdr.do?value(risyunen)=2021&amp;value(semekikn)=1&amp;value(kougicd)=21257236&amp;value(crclumcd)=" TargetMode="External"/><Relationship Id="rId153" Type="http://schemas.openxmlformats.org/officeDocument/2006/relationships/hyperlink" Target="https://www2.lit.kyushu-u.ac.jp/~syllabus/cgi-bin/table-even.cgi?thisyear=2022&amp;num=1251411A&amp;each=1" TargetMode="External"/><Relationship Id="rId195" Type="http://schemas.openxmlformats.org/officeDocument/2006/relationships/hyperlink" Target="https://ku-portal.kyushu-u.ac.jp/campusweb/slbssbdr.do?value(risyunen)=2022&amp;value(semekikn)=1&amp;value(kougicd)=22151403&amp;value(crclumcd)=" TargetMode="External"/><Relationship Id="rId209" Type="http://schemas.openxmlformats.org/officeDocument/2006/relationships/hyperlink" Target="https://ku-portal.kyushu-u.ac.jp/campusweb/slbssbdr.do?value(risyunen)=2022&amp;value(semekikn)=1&amp;value(kougicd)=22153801&amp;value(crclumcd)=ZZ" TargetMode="External"/><Relationship Id="rId360" Type="http://schemas.openxmlformats.org/officeDocument/2006/relationships/hyperlink" Target="https://ku-portal.kyushu-u.ac.jp/campusweb/slbssbdr.do?value(risyunen)=2023&amp;value(semekikn)=1&amp;value(kougicd)=23151406&amp;value(crclumcd)=" TargetMode="External"/><Relationship Id="rId416" Type="http://schemas.openxmlformats.org/officeDocument/2006/relationships/hyperlink" Target="https://eu.kyushu-u.ac.jp/eudp/courselist/courselist-archive/" TargetMode="External"/><Relationship Id="rId598" Type="http://schemas.openxmlformats.org/officeDocument/2006/relationships/hyperlink" Target="https://ku-portal.kyushu-u.ac.jp/campusweb/slbssbdr.do?value(risyunen)=2025&amp;value(semekikn)=1&amp;value(kougicd)=25346211&amp;value(crclumcd)=" TargetMode="External"/><Relationship Id="rId220" Type="http://schemas.openxmlformats.org/officeDocument/2006/relationships/hyperlink" Target="https://ku-portal.kyushu-u.ac.jp/campusweb/slbssbdr.do?value(risyunen)=2022&amp;value(semekikn)=1&amp;value(kougicd)=22342306&amp;value(crclumcd)=" TargetMode="External"/><Relationship Id="rId458" Type="http://schemas.openxmlformats.org/officeDocument/2006/relationships/hyperlink" Target="https://www2.lit.kyushu-u.ac.jp/~syllabus/cgi-bin/table-even.cgi?thisyear=2024&amp;num=1251411&amp;each=1" TargetMode="External"/><Relationship Id="rId623" Type="http://schemas.openxmlformats.org/officeDocument/2006/relationships/hyperlink" Target="https://ku-portal.kyushu-u.ac.jp/campusweb/slbssbdr.do?value(risyunen)=2025&amp;value(semekikn)=1&amp;value(kougicd)=25532962&amp;value(crclumcd)=" TargetMode="External"/><Relationship Id="rId665" Type="http://schemas.openxmlformats.org/officeDocument/2006/relationships/hyperlink" Target="https://ku-portal.kyushu-u.ac.jp/campusweb/slbssbdr.do?value(risyunen)=2025&amp;value(semekikn)=1&amp;value(kougicd)=25254706&amp;value(crclumcd)=" TargetMode="External"/><Relationship Id="rId15" Type="http://schemas.openxmlformats.org/officeDocument/2006/relationships/hyperlink" Target="https://ku-portal.kyushu-u.ac.jp/campusweb/slbssbdr.do?value(risyunen)=2021&amp;value(semekikn)=1&amp;value(kougicd)=21344305&amp;value(crclumcd)=" TargetMode="External"/><Relationship Id="rId57" Type="http://schemas.openxmlformats.org/officeDocument/2006/relationships/hyperlink" Target="http://www.law.kyushu-u.ac.jp/faculty/syllabus/syllabus_v2.cgi?nengakki=2021_2&amp;id=59" TargetMode="External"/><Relationship Id="rId262" Type="http://schemas.openxmlformats.org/officeDocument/2006/relationships/hyperlink" Target="https://ku-portal.kyushu-u.ac.jp/campusweb/slbssbdr.do?value(risyunen)=2022&amp;value(semekikn)=1&amp;value(kougicd)=22538003&amp;value(crclumcd)=" TargetMode="External"/><Relationship Id="rId318" Type="http://schemas.openxmlformats.org/officeDocument/2006/relationships/hyperlink" Target="https://ku-portal.kyushu-u.ac.jp/campusweb/slbssbdr.do?value(risyunen)=2023&amp;value(semekikn)=1&amp;value(kougicd)=23532641&amp;value(crclumcd)=" TargetMode="External"/><Relationship Id="rId525" Type="http://schemas.openxmlformats.org/officeDocument/2006/relationships/hyperlink" Target="https://ku-portal.kyushu-u.ac.jp/campusweb/slbssbdr.do?value(risyunen)=2024&amp;value(semekikn)=1&amp;value(kougicd)=24155102&amp;value(crclumcd)=" TargetMode="External"/><Relationship Id="rId567" Type="http://schemas.openxmlformats.org/officeDocument/2006/relationships/hyperlink" Target="https://www3.lit.kyushu-u.ac.jp/~syllabus/cgi-bin/table-odd.cgi?thisyear=2025&amp;num=1340602&amp;each=1" TargetMode="External"/><Relationship Id="rId732" Type="http://schemas.openxmlformats.org/officeDocument/2006/relationships/hyperlink" Target="https://www3.lit.kyushu-u.ac.jp/~syllabus/cgi-bin/table-even.cgi?thisyear=2026&amp;num=1340503A&amp;each=1" TargetMode="External"/><Relationship Id="rId99" Type="http://schemas.openxmlformats.org/officeDocument/2006/relationships/hyperlink" Target="https://ku-portal.kyushu-u.ac.jp/campusweb/slbssbdr.do?value(risyunen)=2021&amp;value(semekikn)=1&amp;value(kougicd)=21532703&amp;value(crclumcd)=" TargetMode="External"/><Relationship Id="rId122" Type="http://schemas.openxmlformats.org/officeDocument/2006/relationships/hyperlink" Target="https://ku-portal.kyushu-u.ac.jp/campusweb/slbssbdr.do?value(risyunen)=2021&amp;value(semekikn)=1&amp;value(kougicd)=21340203&amp;value(crclumcd)=ZZ" TargetMode="External"/><Relationship Id="rId164" Type="http://schemas.openxmlformats.org/officeDocument/2006/relationships/hyperlink" Target="https://www2.lit.kyushu-u.ac.jp/~syllabus/cgi-bin/table-even.cgi?thisyear=2022&amp;num=1340601&amp;each=1" TargetMode="External"/><Relationship Id="rId371" Type="http://schemas.openxmlformats.org/officeDocument/2006/relationships/hyperlink" Target="https://ku-portal.kyushu-u.ac.jp/campusweb/slbssbdr.do?value(risyunen)=2023&amp;value(semekikn)=1&amp;value(kougicd)=23156005&amp;value(crclumcd)=" TargetMode="External"/><Relationship Id="rId774" Type="http://schemas.openxmlformats.org/officeDocument/2006/relationships/hyperlink" Target="https://www3.lit.kyushu-u.ac.jp/~syllabus/cgi-bin/table-even.cgi?thisyear=2026&amp;num=1350608B&amp;each=1" TargetMode="External"/><Relationship Id="rId427" Type="http://schemas.openxmlformats.org/officeDocument/2006/relationships/hyperlink" Target="https://www2.lit.kyushu-u.ac.jp/~syllabus/cgi-bin/table-even.cgi?thisyear=2024&amp;num=1340506&amp;each=1" TargetMode="External"/><Relationship Id="rId469" Type="http://schemas.openxmlformats.org/officeDocument/2006/relationships/hyperlink" Target="https://ku-portal.kyushu-u.ac.jp/campusweb/slbssbdr.do?value(risyunen)=2024&amp;value(semekikn)=1&amp;value(kougicd)=24344305&amp;value(crclumcd)=" TargetMode="External"/><Relationship Id="rId634" Type="http://schemas.openxmlformats.org/officeDocument/2006/relationships/hyperlink" Target="https://ku-portal.kyushu-u.ac.jp/campusweb/slbssbdr.do?value(risyunen)=2025&amp;value(semekikn)=1&amp;value(kougicd)=25153701&amp;value(crclumcd)=" TargetMode="External"/><Relationship Id="rId676" Type="http://schemas.openxmlformats.org/officeDocument/2006/relationships/hyperlink" Target="https://ku-portal.kyushu-u.ac.jp/campusweb/slbssbdr.do?value(risyunen)=2026&amp;value(semekikn)=1&amp;value(kougicd)=26532643&amp;value(crclumcd)=" TargetMode="External"/><Relationship Id="rId26" Type="http://schemas.openxmlformats.org/officeDocument/2006/relationships/hyperlink" Target="https://ku-portal.kyushu-u.ac.jp/campusweb/slbssbdr.do?value(risyunen)=2021&amp;value(semekikn)=1&amp;value(kougicd)=21538010&amp;value(crclumcd)=ZZ" TargetMode="External"/><Relationship Id="rId231" Type="http://schemas.openxmlformats.org/officeDocument/2006/relationships/hyperlink" Target="https://ku-portal.kyushu-u.ac.jp/campusweb/slbssbdr.do?value(risyunen)=2022&amp;value(semekikn)=1&amp;value(kougicd)=22345343&amp;value(crclumcd)=" TargetMode="External"/><Relationship Id="rId273" Type="http://schemas.openxmlformats.org/officeDocument/2006/relationships/hyperlink" Target="https://ku-portal.kyushu-u.ac.jp/campusweb/slbssbdr.do?value(risyunen)=2022&amp;value(semekikn)=1&amp;value(kougicd)=22256400&amp;value(crclumcd)=" TargetMode="External"/><Relationship Id="rId329" Type="http://schemas.openxmlformats.org/officeDocument/2006/relationships/hyperlink" Target="https://ku-portal.kyushu-u.ac.jp/campusweb/slbssbdr.do?value(risyunen)=2023&amp;value(semekikn)=1&amp;value(kougicd)=23533305&amp;value(crclumcd)=" TargetMode="External"/><Relationship Id="rId480" Type="http://schemas.openxmlformats.org/officeDocument/2006/relationships/hyperlink" Target="https://ku-portal.kyushu-u.ac.jp/campusweb/slbssbdr.do?value(risyunen)=2024&amp;value(semekikn)=1&amp;value(kougicd)=24538074&amp;value(crclumcd)=" TargetMode="External"/><Relationship Id="rId536" Type="http://schemas.openxmlformats.org/officeDocument/2006/relationships/hyperlink" Target="https://ku-portal.kyushu-u.ac.jp/campusweb/slbssbdr.do?value(risyunen)=2024&amp;value(semekikn)=1&amp;value(kougicd)=24154201&amp;value(crclumcd)=" TargetMode="External"/><Relationship Id="rId701" Type="http://schemas.openxmlformats.org/officeDocument/2006/relationships/hyperlink" Target="https://ku-portal.kyushu-u.ac.jp/campusweb/slbssbdr.do?value(risyunen)=2026&amp;value(semekikn)=1&amp;value(kougicd)=26150405&amp;value(crclumcd)=" TargetMode="External"/><Relationship Id="rId68" Type="http://schemas.openxmlformats.org/officeDocument/2006/relationships/hyperlink" Target="http://www.law.kyushu-u.ac.jp/faculty/syllabus/syllabus_v2.cgi?nengakki=2021_1&amp;id=99" TargetMode="External"/><Relationship Id="rId133" Type="http://schemas.openxmlformats.org/officeDocument/2006/relationships/hyperlink" Target="https://ku-portal.kyushu-u.ac.jp/campusweb/slbssbdr.do?value(risyunen)=2022&amp;value(semekikn)=1&amp;value(kougicd)=22171451&amp;value(crclumcd)=ZZ" TargetMode="External"/><Relationship Id="rId175" Type="http://schemas.openxmlformats.org/officeDocument/2006/relationships/hyperlink" Target="https://ku-portal.kyushu-u.ac.jp/campusweb/slbssbdr.do?value(risyunen)=2022&amp;value(semekikn)=1&amp;value(kougicd)=22256429&amp;value(crclumcd)=" TargetMode="External"/><Relationship Id="rId340" Type="http://schemas.openxmlformats.org/officeDocument/2006/relationships/hyperlink" Target="https://ku-portal.kyushu-u.ac.jp/campusweb/slbssbdr.do?value(risyunen)=2023&amp;value(semekikn)=1&amp;value(kougicd)=23531141&amp;value(crclumcd)=" TargetMode="External"/><Relationship Id="rId578" Type="http://schemas.openxmlformats.org/officeDocument/2006/relationships/hyperlink" Target="https://ku-portal.kyushu-u.ac.jp/campusweb/slbssbdr.do?value(risyunen)=2025&amp;value(semekikn)=1&amp;value(kougicd)=25346214&amp;value(crclumcd)=" TargetMode="External"/><Relationship Id="rId743" Type="http://schemas.openxmlformats.org/officeDocument/2006/relationships/hyperlink" Target="https://www3.lit.kyushu-u.ac.jp/~syllabus/cgi-bin/table-even.cgi?thisyear=2026&amp;num=1251304A&amp;each=1" TargetMode="External"/><Relationship Id="rId785" Type="http://schemas.openxmlformats.org/officeDocument/2006/relationships/vmlDrawing" Target="../drawings/vmlDrawing2.vml"/><Relationship Id="rId200" Type="http://schemas.openxmlformats.org/officeDocument/2006/relationships/hyperlink" Target="https://ku-portal.kyushu-u.ac.jp/campusweb/slbssbdr.do?value(risyunen)=2022&amp;value(semekikn)=1&amp;value(kougicd)=22152902&amp;value(crclumcd)=" TargetMode="External"/><Relationship Id="rId382" Type="http://schemas.openxmlformats.org/officeDocument/2006/relationships/hyperlink" Target="https://ku-portal.kyushu-u.ac.jp/campusweb/slbssbdr.do?value(risyunen)=2023&amp;value(semekikn)=1&amp;value(kougicd)=23250513&amp;value(crclumcd)=ZZ" TargetMode="External"/><Relationship Id="rId438" Type="http://schemas.openxmlformats.org/officeDocument/2006/relationships/hyperlink" Target="https://www2.lit.kyushu-u.ac.jp/~syllabus/cgi-bin/table-even.cgi?thisyear=2024&amp;num=1340507B&amp;each=1" TargetMode="External"/><Relationship Id="rId603" Type="http://schemas.openxmlformats.org/officeDocument/2006/relationships/hyperlink" Target="https://ku-portal.kyushu-u.ac.jp/campusweb/slbssbdr.do?value(risyunen)=2025&amp;value(semekikn)=1&amp;value(kougicd)=25532041&amp;value(crclumcd)=ZZ" TargetMode="External"/><Relationship Id="rId645" Type="http://schemas.openxmlformats.org/officeDocument/2006/relationships/hyperlink" Target="https://ku-portal.kyushu-u.ac.jp/campusweb/slbssbdr.do?value(risyunen)=2025&amp;value(semekikn)=1&amp;value(kougicd)=25152602&amp;value(crclumcd)=" TargetMode="External"/><Relationship Id="rId687" Type="http://schemas.openxmlformats.org/officeDocument/2006/relationships/hyperlink" Target="https://ku-portal.kyushu-u.ac.jp/campusweb/slbssbdr.do?value(risyunen)=2026&amp;value(semekikn)=1&amp;value(kougicd)=26533509&amp;value(crclumcd)=" TargetMode="External"/><Relationship Id="rId242" Type="http://schemas.openxmlformats.org/officeDocument/2006/relationships/hyperlink" Target="https://ku-portal.kyushu-u.ac.jp/campusweb/slbssbdr.do?value(risyunen)=2022&amp;value(semekikn)=1&amp;value(kougicd)=22532101&amp;value(crclumcd)=" TargetMode="External"/><Relationship Id="rId284" Type="http://schemas.openxmlformats.org/officeDocument/2006/relationships/hyperlink" Target="https://www2.lit.kyushu-u.ac.jp/~syllabus/cgi-bin/table-odd.cgi?thisyear=2023&amp;num=1340503A&amp;each=1" TargetMode="External"/><Relationship Id="rId491" Type="http://schemas.openxmlformats.org/officeDocument/2006/relationships/hyperlink" Target="https://ku-portal.kyushu-u.ac.jp/campusweb/slbssbdr.do?value(risyunen)=2024&amp;value(semekikn)=1&amp;value(kougicd)=24853501&amp;value(crclumcd)=" TargetMode="External"/><Relationship Id="rId505" Type="http://schemas.openxmlformats.org/officeDocument/2006/relationships/hyperlink" Target="https://ku-portal.kyushu-u.ac.jp/campusweb/slbssbdr.do?value(risyunen)=2024&amp;value(semekikn)=1&amp;value(kougicd)=24532902&amp;value(crclumcd)=" TargetMode="External"/><Relationship Id="rId712" Type="http://schemas.openxmlformats.org/officeDocument/2006/relationships/hyperlink" Target="https://ku-portal.kyushu-u.ac.jp/campusweb/slbssbdr.do?value(risyunen)=2026&amp;value(semekikn)=1&amp;value(kougicd)=26151302&amp;value(crclumcd)=" TargetMode="External"/><Relationship Id="rId37" Type="http://schemas.openxmlformats.org/officeDocument/2006/relationships/hyperlink" Target="https://ku-portal.kyushu-u.ac.jp/campusweb/slbssbdr.do?value(risyunen)=2021&amp;value(semekikn)=1&amp;value(kougicd)=21533328&amp;value(crclumcd)=" TargetMode="External"/><Relationship Id="rId79" Type="http://schemas.openxmlformats.org/officeDocument/2006/relationships/hyperlink" Target="http://www.law.kyushu-u.ac.jp/faculty/syllabus/syllabus_v2.cgi?nengakki=2021_2&amp;id=65" TargetMode="External"/><Relationship Id="rId102" Type="http://schemas.openxmlformats.org/officeDocument/2006/relationships/hyperlink" Target="https://ku-portal.kyushu-u.ac.jp/campusweb/slbssbdr.do?value(risyunen)=2021&amp;value(semekikn)=1&amp;value(kougicd)=21534275&amp;value(crclumcd)=ZZ" TargetMode="External"/><Relationship Id="rId144" Type="http://schemas.openxmlformats.org/officeDocument/2006/relationships/hyperlink" Target="https://www2.lit.kyushu-u.ac.jp/~syllabus/cgi-bin/table-even.cgi?thisyear=2022&amp;num=1251404A&amp;each=1" TargetMode="External"/><Relationship Id="rId547" Type="http://schemas.openxmlformats.org/officeDocument/2006/relationships/hyperlink" Target="https://ku-portal.kyushu-u.ac.jp/campusweb/slbssbdr.do?value(risyunen)=2024&amp;value(semekikn)=1&amp;value(kougicd)=24250552&amp;value(crclumcd)=" TargetMode="External"/><Relationship Id="rId589" Type="http://schemas.openxmlformats.org/officeDocument/2006/relationships/hyperlink" Target="https://ku-portal.kyushu-u.ac.jp/campusweb/slbssbdr.do?value(risyunen)=2025&amp;value(semekikn)=1&amp;value(kougicd)=25342303&amp;value(crclumcd)=" TargetMode="External"/><Relationship Id="rId754" Type="http://schemas.openxmlformats.org/officeDocument/2006/relationships/hyperlink" Target="https://ku-portal.kyushu-u.ac.jp/campusweb/slbssbdr.do?value(risyunen)=2026&amp;value(semekikn)=1&amp;value(kougicd)=26254404&amp;value(crclumcd)=" TargetMode="External"/><Relationship Id="rId90" Type="http://schemas.openxmlformats.org/officeDocument/2006/relationships/hyperlink" Target="https://www2.lit.kyushu-u.ac.jp/~syllabus/cgi-bin/table-odd.cgi?thisyear=2021&amp;num=1251414&amp;each=1" TargetMode="External"/><Relationship Id="rId186" Type="http://schemas.openxmlformats.org/officeDocument/2006/relationships/hyperlink" Target="https://ku-portal.kyushu-u.ac.jp/campusweb/slbssbdr.do?value(risyunen)=2022&amp;value(semekikn)=1&amp;value(kougicd)=22152202&amp;value(crclumcd)=ZZ" TargetMode="External"/><Relationship Id="rId351" Type="http://schemas.openxmlformats.org/officeDocument/2006/relationships/hyperlink" Target="https://ku-portal.kyushu-u.ac.jp/campusweb/slbssbdr.do?value(risyunen)=2023&amp;value(semekikn)=1&amp;value(kougicd)=23151804&amp;value(crclumcd)=" TargetMode="External"/><Relationship Id="rId393" Type="http://schemas.openxmlformats.org/officeDocument/2006/relationships/hyperlink" Target="https://ku-portal.kyushu-u.ac.jp/campusweb/slbssbdr.do?value(risyunen)=2023&amp;value(semekikn)=1&amp;value(kougicd)=23256588&amp;value(crclumcd)=" TargetMode="External"/><Relationship Id="rId407" Type="http://schemas.openxmlformats.org/officeDocument/2006/relationships/hyperlink" Target="https://ku-portal.kyushu-u.ac.jp/campusweb/slbssbdr.do?value(risyunen)=2023&amp;value(semekikn)=1&amp;value(kougicd)=23345342&amp;value(crclumcd)=" TargetMode="External"/><Relationship Id="rId449" Type="http://schemas.openxmlformats.org/officeDocument/2006/relationships/hyperlink" Target="https://ku-portal.kyushu-u.ac.jp/campusweb/slbssbdr.do?value(risyunen)=2024&amp;value(semekikn)=1&amp;value(kougicd)=24346210&amp;value(crclumcd)=" TargetMode="External"/><Relationship Id="rId614" Type="http://schemas.openxmlformats.org/officeDocument/2006/relationships/hyperlink" Target="https://ku-portal.kyushu-u.ac.jp/campusweb/slbssbdr.do?value(risyunen)=2025&amp;value(semekikn)=1&amp;value(kougicd)=25533505&amp;value(crclumcd)=" TargetMode="External"/><Relationship Id="rId656" Type="http://schemas.openxmlformats.org/officeDocument/2006/relationships/hyperlink" Target="https://ku-portal.kyushu-u.ac.jp/campusweb/slbssbdr.do?value(risyunen)=2025&amp;value(semekikn)=1&amp;value(kougicd)=25155102&amp;value(crclumcd)=" TargetMode="External"/><Relationship Id="rId211" Type="http://schemas.openxmlformats.org/officeDocument/2006/relationships/hyperlink" Target="https://ku-portal.kyushu-u.ac.jp/campusweb/slbssbdr.do?value(risyunen)=2022&amp;value(semekikn)=1&amp;value(kougicd)=22153805&amp;value(crclumcd)=" TargetMode="External"/><Relationship Id="rId253" Type="http://schemas.openxmlformats.org/officeDocument/2006/relationships/hyperlink" Target="https://ku-portal.kyushu-u.ac.jp/campusweb/slbssbdr.do?value(risyunen)=2022&amp;value(semekikn)=1&amp;value(kougicd)=22532695&amp;value(crclumcd)=" TargetMode="External"/><Relationship Id="rId295" Type="http://schemas.openxmlformats.org/officeDocument/2006/relationships/hyperlink" Target="https://www2.lit.kyushu-u.ac.jp/~syllabus/cgi-bin/table-odd.cgi?thisyear=2023&amp;num=1251301B&amp;each=1" TargetMode="External"/><Relationship Id="rId309" Type="http://schemas.openxmlformats.org/officeDocument/2006/relationships/hyperlink" Target="https://ku-portal.kyushu-u.ac.jp/campusweb/slbssbdr.do?value(risyunen)=2023&amp;value(semekikn)=1&amp;value(kougicd)=23075003&amp;value(crclumcd)=ZZ" TargetMode="External"/><Relationship Id="rId460" Type="http://schemas.openxmlformats.org/officeDocument/2006/relationships/hyperlink" Target="https://www2.lit.kyushu-u.ac.jp/~syllabus/cgi-bin/table-even.cgi?thisyear=2024&amp;num=1251411B&amp;each=1" TargetMode="External"/><Relationship Id="rId516" Type="http://schemas.openxmlformats.org/officeDocument/2006/relationships/hyperlink" Target="https://ku-portal.kyushu-u.ac.jp/campusweb/slbssbdr.do?value(risyunen)=2024&amp;value(semekikn)=1&amp;value(kougicd)=24153301&amp;value(crclumcd)=" TargetMode="External"/><Relationship Id="rId698" Type="http://schemas.openxmlformats.org/officeDocument/2006/relationships/hyperlink" Target="https://ku-portal.kyushu-u.ac.jp/campusweb/slbssbdr.do?value(risyunen)=2026&amp;value(semekikn)=1&amp;value(kougicd)=26172045&amp;value(crclumcd)=" TargetMode="External"/><Relationship Id="rId48" Type="http://schemas.openxmlformats.org/officeDocument/2006/relationships/hyperlink" Target="http://www.law.kyushu-u.ac.jp/faculty/syllabus/syllabus_v2.cgi?nengakki=2021_1&amp;id=35" TargetMode="External"/><Relationship Id="rId113" Type="http://schemas.openxmlformats.org/officeDocument/2006/relationships/hyperlink" Target="https://ku-portal.kyushu-u.ac.jp/campusweb/slbssbdr.do?value(risyunen)=2021&amp;value(semekikn)=1&amp;value(kougicd)=21258217&amp;value(crclumcd)=" TargetMode="External"/><Relationship Id="rId320" Type="http://schemas.openxmlformats.org/officeDocument/2006/relationships/hyperlink" Target="https://ku-portal.kyushu-u.ac.jp/campusweb/slbssbdr.do?value(risyunen)=2023&amp;value(semekikn)=1&amp;value(kougicd)=23531104&amp;value(crclumcd)=" TargetMode="External"/><Relationship Id="rId558" Type="http://schemas.openxmlformats.org/officeDocument/2006/relationships/hyperlink" Target="https://www3.lit.kyushu-u.ac.jp/~syllabus/cgi-bin/table-odd.cgi?thisyear=2025&amp;num=1340502&amp;each=1" TargetMode="External"/><Relationship Id="rId723" Type="http://schemas.openxmlformats.org/officeDocument/2006/relationships/hyperlink" Target="https://ku-portal.kyushu-u.ac.jp/campusweb/slbssbdr.do?value(risyunen)=2026&amp;value(semekikn)=1&amp;value(kougicd)=26152704&amp;value(crclumcd)=" TargetMode="External"/><Relationship Id="rId765" Type="http://schemas.openxmlformats.org/officeDocument/2006/relationships/hyperlink" Target="https://ku-portal.kyushu-u.ac.jp/campusweb/slbssbdr.do?value(risyunen)=2026&amp;value(semekikn)=1&amp;value(kougicd)=26342203&amp;value(crclumcd)=" TargetMode="External"/><Relationship Id="rId155" Type="http://schemas.openxmlformats.org/officeDocument/2006/relationships/hyperlink" Target="https://www2.lit.kyushu-u.ac.jp/~syllabus/cgi-bin/table-even.cgi?thisyear=2022&amp;num=1251412&amp;each=1" TargetMode="External"/><Relationship Id="rId197" Type="http://schemas.openxmlformats.org/officeDocument/2006/relationships/hyperlink" Target="https://ku-portal.kyushu-u.ac.jp/campusweb/slbssbdr.do?value(risyunen)=2022&amp;value(semekikn)=1&amp;value(kougicd)=22156101&amp;value(crclumcd)=" TargetMode="External"/><Relationship Id="rId362" Type="http://schemas.openxmlformats.org/officeDocument/2006/relationships/hyperlink" Target="https://ku-portal.kyushu-u.ac.jp/campusweb/slbssbdr.do?value(risyunen)=2023&amp;value(semekikn)=1&amp;value(kougicd)=23153601&amp;value(crclumcd)=" TargetMode="External"/><Relationship Id="rId418" Type="http://schemas.openxmlformats.org/officeDocument/2006/relationships/hyperlink" Target="https://ku-portal.kyushu-u.ac.jp/campusweb/slbssbdr.do?value(risyunen)=2024&amp;value(semekikn)=1&amp;value(kougicd)=24171024&amp;value(crclumcd)=ZZ" TargetMode="External"/><Relationship Id="rId625" Type="http://schemas.openxmlformats.org/officeDocument/2006/relationships/hyperlink" Target="https://ku-portal.kyushu-u.ac.jp/campusweb/slbssbdr.do?value(risyunen)=2025&amp;value(semekikn)=1&amp;value(kougicd)=25534157&amp;value(crclumcd)=" TargetMode="External"/><Relationship Id="rId222" Type="http://schemas.openxmlformats.org/officeDocument/2006/relationships/hyperlink" Target="https://ku-portal.kyushu-u.ac.jp/campusweb/slbssbdr.do?value(risyunen)=2022&amp;value(semekikn)=1&amp;value(kougicd)=22344305&amp;value(crclumcd)=" TargetMode="External"/><Relationship Id="rId264" Type="http://schemas.openxmlformats.org/officeDocument/2006/relationships/hyperlink" Target="https://ku-portal.kyushu-u.ac.jp/campusweb/slbssbdr.do?value(risyunen)=2022&amp;value(semekikn)=1&amp;value(kougicd)=22532705&amp;value(crclumcd)=ZZ" TargetMode="External"/><Relationship Id="rId471" Type="http://schemas.openxmlformats.org/officeDocument/2006/relationships/hyperlink" Target="https://ku-portal.kyushu-u.ac.jp/campusweb/slbssbdr.do?value(risyunen)=2024&amp;value(semekikn)=1&amp;value(kougicd)=24346215&amp;value(crclumcd)=" TargetMode="External"/><Relationship Id="rId667" Type="http://schemas.openxmlformats.org/officeDocument/2006/relationships/hyperlink" Target="https://ku-portal.kyushu-u.ac.jp/campusweb/slbssbdr.do?value(risyunen)=2025&amp;value(semekikn)=1&amp;value(kougicd)=25150133&amp;value(crclumcd)=" TargetMode="External"/><Relationship Id="rId17" Type="http://schemas.openxmlformats.org/officeDocument/2006/relationships/hyperlink" Target="https://ku-portal.kyushu-u.ac.jp/campusweb/slbssbdr.do?value(risyunen)=2021&amp;value(semekikn)=1&amp;value(kougicd)=21345309&amp;value(crclumcd)=ZZ" TargetMode="External"/><Relationship Id="rId59" Type="http://schemas.openxmlformats.org/officeDocument/2006/relationships/hyperlink" Target="http://www.law.kyushu-u.ac.jp/faculty/syllabus/syllabus_v2.cgi?nengakki=2021_1&amp;id=104" TargetMode="External"/><Relationship Id="rId124" Type="http://schemas.openxmlformats.org/officeDocument/2006/relationships/hyperlink" Target="https://ku-portal.kyushu-u.ac.jp/campusweb/slbssbdr.do?value(risyunen)=2021&amp;value(semekikn)=1&amp;value(kougicd)=21342202&amp;value(crclumcd)=" TargetMode="External"/><Relationship Id="rId527" Type="http://schemas.openxmlformats.org/officeDocument/2006/relationships/hyperlink" Target="https://ku-portal.kyushu-u.ac.jp/campusweb/slbssbdr.do?value(risyunen)=2024&amp;value(semekikn)=1&amp;value(kougicd)=24151702&amp;value(crclumcd)=" TargetMode="External"/><Relationship Id="rId569" Type="http://schemas.openxmlformats.org/officeDocument/2006/relationships/hyperlink" Target="https://www3.lit.kyushu-u.ac.jp/~syllabus/cgi-bin/table-odd.cgi?thisyear=2025&amp;num=1340602B&amp;each=1" TargetMode="External"/><Relationship Id="rId734" Type="http://schemas.openxmlformats.org/officeDocument/2006/relationships/hyperlink" Target="https://www3.lit.kyushu-u.ac.jp/~syllabus/cgi-bin/table-even.cgi?thisyear=2026&amp;num=1340510&amp;each=1" TargetMode="External"/><Relationship Id="rId776" Type="http://schemas.openxmlformats.org/officeDocument/2006/relationships/hyperlink" Target="https://www3.lit.kyushu-u.ac.jp/~syllabus/cgi-bin/table-even.cgi?thisyear=2026&amp;num=1350607B&amp;each=1" TargetMode="External"/><Relationship Id="rId70" Type="http://schemas.openxmlformats.org/officeDocument/2006/relationships/hyperlink" Target="http://www.law.kyushu-u.ac.jp/faculty/syllabus/syllabus_v2.cgi?nengakki=2021_2&amp;id=58" TargetMode="External"/><Relationship Id="rId166" Type="http://schemas.openxmlformats.org/officeDocument/2006/relationships/hyperlink" Target="https://www2.lit.kyushu-u.ac.jp/~syllabus/cgi-bin/table-even.cgi?thisyear=2022&amp;num=1340601B&amp;each=1" TargetMode="External"/><Relationship Id="rId331" Type="http://schemas.openxmlformats.org/officeDocument/2006/relationships/hyperlink" Target="https://ku-portal.kyushu-u.ac.jp/campusweb/slbssbdr.do?value(risyunen)=2023&amp;value(semekikn)=1&amp;value(kougicd)=23533321&amp;value(crclumcd)=ZZ" TargetMode="External"/><Relationship Id="rId373" Type="http://schemas.openxmlformats.org/officeDocument/2006/relationships/hyperlink" Target="https://ku-portal.kyushu-u.ac.jp/campusweb/slbssbdr.do?value(risyunen)=2023&amp;value(semekikn)=1&amp;value(kougicd)=23155802&amp;value(crclumcd)=" TargetMode="External"/><Relationship Id="rId429" Type="http://schemas.openxmlformats.org/officeDocument/2006/relationships/hyperlink" Target="https://www2.lit.kyushu-u.ac.jp/~syllabus/cgi-bin/table-even.cgi?thisyear=2024&amp;num=1340506B&amp;each=1" TargetMode="External"/><Relationship Id="rId580" Type="http://schemas.openxmlformats.org/officeDocument/2006/relationships/hyperlink" Target="https://ku-portal.kyushu-u.ac.jp/campusweb/slbssbdr.do?value(risyunen)=2025&amp;value(semekikn)=1&amp;value(kougicd)=25171103&amp;value(crclumcd)=" TargetMode="External"/><Relationship Id="rId636" Type="http://schemas.openxmlformats.org/officeDocument/2006/relationships/hyperlink" Target="https://ku-portal.kyushu-u.ac.jp/campusweb/slbssbdr.do?value(risyunen)=2025&amp;value(semekikn)=1&amp;value(kougicd)=25151804&amp;value(crclumcd)=" TargetMode="External"/><Relationship Id="rId1" Type="http://schemas.openxmlformats.org/officeDocument/2006/relationships/hyperlink" Target="https://ku-portal.kyushu-u.ac.jp/campusweb/slbssbdr.do?value(risyunen)=2021&amp;value(semekikn)=1&amp;value(kougicd)=21172211&amp;value(crclumcd)=" TargetMode="External"/><Relationship Id="rId233" Type="http://schemas.openxmlformats.org/officeDocument/2006/relationships/hyperlink" Target="https://ku-portal.kyushu-u.ac.jp/campusweb/slbssbdr.do?value(risyunen)=2022&amp;value(semekikn)=1&amp;value(kougicd)=22345353&amp;value(crclumcd)=" TargetMode="External"/><Relationship Id="rId440" Type="http://schemas.openxmlformats.org/officeDocument/2006/relationships/hyperlink" Target="https://ku-portal.kyushu-u.ac.jp/campusweb/slbssbdr.do?value(risyunen)=2024&amp;value(semekikn)=1&amp;value(kougicd)=24074022&amp;value(crclumcd)=" TargetMode="External"/><Relationship Id="rId678" Type="http://schemas.openxmlformats.org/officeDocument/2006/relationships/hyperlink" Target="https://ku-portal.kyushu-u.ac.jp/campusweb/slbssbdr.do?value(risyunen)=2026&amp;value(semekikn)=1&amp;value(kougicd)=26531104&amp;value(crclumcd)=" TargetMode="External"/><Relationship Id="rId28" Type="http://schemas.openxmlformats.org/officeDocument/2006/relationships/hyperlink" Target="https://ku-portal.kyushu-u.ac.jp/campusweb/slbssbdr.do?value(risyunen)=2021&amp;value(semekikn)=1&amp;value(kougicd)=21531102&amp;value(crclumcd)=" TargetMode="External"/><Relationship Id="rId275" Type="http://schemas.openxmlformats.org/officeDocument/2006/relationships/hyperlink" Target="https://ku-portal.kyushu-u.ac.jp/campusweb/slbssbdr.do?value(risyunen)=2022&amp;value(semekikn)=1&amp;value(kougicd)=22346330&amp;value(crclumcd)=" TargetMode="External"/><Relationship Id="rId300" Type="http://schemas.openxmlformats.org/officeDocument/2006/relationships/hyperlink" Target="https://www2.lit.kyushu-u.ac.jp/~syllabus/cgi-bin/table-odd.cgi?thisyear=2023&amp;num=1251409A&amp;each=1" TargetMode="External"/><Relationship Id="rId482" Type="http://schemas.openxmlformats.org/officeDocument/2006/relationships/hyperlink" Target="https://ku-portal.kyushu-u.ac.jp/campusweb/slbssbdr.do?value(risyunen)=2024&amp;value(semekikn)=1&amp;value(kougicd)=24532642&amp;value(crclumcd)=" TargetMode="External"/><Relationship Id="rId538" Type="http://schemas.openxmlformats.org/officeDocument/2006/relationships/hyperlink" Target="https://ku-portal.kyushu-u.ac.jp/campusweb/slbssbdr.do?value(risyunen)=2024&amp;value(semekikn)=1&amp;value(kougicd)=24153203&amp;value(crclumcd)=" TargetMode="External"/><Relationship Id="rId703" Type="http://schemas.openxmlformats.org/officeDocument/2006/relationships/hyperlink" Target="https://ku-portal.kyushu-u.ac.jp/campusweb/slbssbdr.do?value(risyunen)=2026&amp;value(semekikn)=1&amp;value(kougicd)=26153701&amp;value(crclumcd)=" TargetMode="External"/><Relationship Id="rId745" Type="http://schemas.openxmlformats.org/officeDocument/2006/relationships/hyperlink" Target="https://www3.lit.kyushu-u.ac.jp/~syllabus/cgi-bin/table-even.cgi?thisyear=2026&amp;num=1251411A&amp;each=1" TargetMode="External"/><Relationship Id="rId81" Type="http://schemas.openxmlformats.org/officeDocument/2006/relationships/hyperlink" Target="http://www.law.kyushu-u.ac.jp/faculty/syllabus/syllabus_v2.cgi?nengakki=2021_2&amp;id=95" TargetMode="External"/><Relationship Id="rId135" Type="http://schemas.openxmlformats.org/officeDocument/2006/relationships/hyperlink" Target="https://ku-portal.kyushu-u.ac.jp/campusweb/slbssbdr.do?value(risyunen)=2022&amp;value(semekikn)=1&amp;value(kougicd)=22072012&amp;value(crclumcd)=" TargetMode="External"/><Relationship Id="rId177" Type="http://schemas.openxmlformats.org/officeDocument/2006/relationships/hyperlink" Target="https://ku-portal.kyushu-u.ac.jp/campusweb/slbssbdr.do?value(risyunen)=2022&amp;value(semekikn)=1&amp;value(kougicd)=TEO23&amp;value(crclumcd)=" TargetMode="External"/><Relationship Id="rId342" Type="http://schemas.openxmlformats.org/officeDocument/2006/relationships/hyperlink" Target="https://ku-portal.kyushu-u.ac.jp/campusweb/slbssbdr.do?value(risyunen)=2023&amp;value(semekikn)=1&amp;value(kougicd)=23534285&amp;value(crclumcd)=" TargetMode="External"/><Relationship Id="rId384" Type="http://schemas.openxmlformats.org/officeDocument/2006/relationships/hyperlink" Target="https://ku-portal.kyushu-u.ac.jp/campusweb/slbssbdr.do?value(risyunen)=2023&amp;value(semekikn)=1&amp;value(kougicd)=23250541&amp;value(crclumcd)=ZZ" TargetMode="External"/><Relationship Id="rId591" Type="http://schemas.openxmlformats.org/officeDocument/2006/relationships/hyperlink" Target="https://ku-portal.kyushu-u.ac.jp/campusweb/slbssbdr.do?value(risyunen)=2025&amp;value(semekikn)=1&amp;value(kougicd)=25341322&amp;value(crclumcd)=" TargetMode="External"/><Relationship Id="rId605" Type="http://schemas.openxmlformats.org/officeDocument/2006/relationships/hyperlink" Target="https://ku-portal.kyushu-u.ac.jp/campusweb/slbssbdr.do?value(risyunen)=2025&amp;value(semekikn)=1&amp;value(kougicd)=25539042&amp;value(crclumcd)=" TargetMode="External"/><Relationship Id="rId787" Type="http://schemas.openxmlformats.org/officeDocument/2006/relationships/ctrlProp" Target="../ctrlProps/ctrlProp7.xml"/><Relationship Id="rId202" Type="http://schemas.openxmlformats.org/officeDocument/2006/relationships/hyperlink" Target="https://ku-portal.kyushu-u.ac.jp/campusweb/slbssbdr.do?value(risyunen)=2022&amp;value(semekikn)=1&amp;value(kougicd)=22153702&amp;value(crclumcd)=" TargetMode="External"/><Relationship Id="rId244" Type="http://schemas.openxmlformats.org/officeDocument/2006/relationships/hyperlink" Target="https://ku-portal.kyushu-u.ac.jp/campusweb/slbssbdr.do?value(risyunen)=2022&amp;value(semekikn)=1&amp;value(kougicd)=22535001&amp;value(crclumcd)=ZZ" TargetMode="External"/><Relationship Id="rId647" Type="http://schemas.openxmlformats.org/officeDocument/2006/relationships/hyperlink" Target="https://ku-portal.kyushu-u.ac.jp/campusweb/slbssbdr.do?value(risyunen)=2025&amp;value(semekikn)=1&amp;value(kougicd)=25155702&amp;value(crclumcd)=" TargetMode="External"/><Relationship Id="rId689" Type="http://schemas.openxmlformats.org/officeDocument/2006/relationships/hyperlink" Target="https://ku-portal.kyushu-u.ac.jp/campusweb/slbssbdr.do?value(risyunen)=2026&amp;value(semekikn)=1&amp;value(kougicd)=26533390&amp;value(crclumcd)=" TargetMode="External"/><Relationship Id="rId39" Type="http://schemas.openxmlformats.org/officeDocument/2006/relationships/hyperlink" Target="https://ku-portal.kyushu-u.ac.jp/campusweb/slbssbdr.do?value(risyunen)=2021&amp;value(semekikn)=1&amp;value(kougicd)=21533322&amp;value(crclumcd)=" TargetMode="External"/><Relationship Id="rId286" Type="http://schemas.openxmlformats.org/officeDocument/2006/relationships/hyperlink" Target="https://www2.lit.kyushu-u.ac.jp/~syllabus/cgi-bin/table-odd.cgi?thisyear=2023&amp;num=1340504&amp;each=1" TargetMode="External"/><Relationship Id="rId451" Type="http://schemas.openxmlformats.org/officeDocument/2006/relationships/hyperlink" Target="https://ku-portal.kyushu-u.ac.jp/campusweb/slbssbdr.do?value(risyunen)=2024&amp;value(semekikn)=1&amp;value(kougicd)=24346330&amp;value(crclumcd)=" TargetMode="External"/><Relationship Id="rId493" Type="http://schemas.openxmlformats.org/officeDocument/2006/relationships/hyperlink" Target="https://ku-portal.kyushu-u.ac.jp/campusweb/slbssbdr.do?value(risyunen)=2024&amp;value(semekikn)=1&amp;value(kougicd)=24533304&amp;value(crclumcd)=" TargetMode="External"/><Relationship Id="rId507" Type="http://schemas.openxmlformats.org/officeDocument/2006/relationships/hyperlink" Target="https://ku-portal.kyushu-u.ac.jp/campusweb/slbssbdr.do?value(risyunen)=2024&amp;value(semekikn)=1&amp;value(kougicd)=24534152&amp;value(crclumcd)=" TargetMode="External"/><Relationship Id="rId549" Type="http://schemas.openxmlformats.org/officeDocument/2006/relationships/hyperlink" Target="https://ku-portal.kyushu-u.ac.jp/campusweb/slbssbdr.do?value(risyunen)=2024&amp;value(semekikn)=1&amp;value(kougicd)=24250558&amp;value(crclumcd)=" TargetMode="External"/><Relationship Id="rId714" Type="http://schemas.openxmlformats.org/officeDocument/2006/relationships/hyperlink" Target="https://ku-portal.kyushu-u.ac.jp/campusweb/slbssbdr.do?value(risyunen)=2026&amp;value(semekikn)=1&amp;value(kougicd)=26156005&amp;value(crclumcd)=" TargetMode="External"/><Relationship Id="rId756" Type="http://schemas.openxmlformats.org/officeDocument/2006/relationships/hyperlink" Target="https://ku-portal.kyushu-u.ac.jp/campusweb/slbssbdr.do?value(risyunen)=2026&amp;value(semekikn)=1&amp;value(kougicd)=26257213&amp;value(crclumcd)=" TargetMode="External"/><Relationship Id="rId50" Type="http://schemas.openxmlformats.org/officeDocument/2006/relationships/hyperlink" Target="http://www.law.kyushu-u.ac.jp/faculty/syllabus/syllabus_v2.cgi?nengakki=2021_1&amp;id=10" TargetMode="External"/><Relationship Id="rId104" Type="http://schemas.openxmlformats.org/officeDocument/2006/relationships/hyperlink" Target="https://ku-portal.kyushu-u.ac.jp/campusweb/slbssbdr.do?value(risyunen)=2021&amp;value(semekikn)=1&amp;value(kougicd)=21172111&amp;value(crclumcd)=" TargetMode="External"/><Relationship Id="rId146" Type="http://schemas.openxmlformats.org/officeDocument/2006/relationships/hyperlink" Target="https://www2.lit.kyushu-u.ac.jp/~syllabus/cgi-bin/table-even.cgi?thisyear=2022&amp;num=1251303&amp;each=1" TargetMode="External"/><Relationship Id="rId188" Type="http://schemas.openxmlformats.org/officeDocument/2006/relationships/hyperlink" Target="https://ku-portal.kyushu-u.ac.jp/campusweb/slbssbdr.do?value(risyunen)=2022&amp;value(semekikn)=1&amp;value(kougicd)=22155802&amp;value(crclumcd)=" TargetMode="External"/><Relationship Id="rId311" Type="http://schemas.openxmlformats.org/officeDocument/2006/relationships/hyperlink" Target="https://ku-portal.kyushu-u.ac.jp/campusweb/slbssbdr.do?value(risyunen)=2023&amp;value(semekikn)=1&amp;value(kougicd)=23342306&amp;value(crclumcd)=" TargetMode="External"/><Relationship Id="rId353" Type="http://schemas.openxmlformats.org/officeDocument/2006/relationships/hyperlink" Target="https://ku-portal.kyushu-u.ac.jp/campusweb/slbssbdr.do?value(risyunen)=2023&amp;value(semekikn)=1&amp;value(kougicd)=23154401&amp;value(crclumcd)=" TargetMode="External"/><Relationship Id="rId395" Type="http://schemas.openxmlformats.org/officeDocument/2006/relationships/hyperlink" Target="https://ku-portal.kyushu-u.ac.jp/campusweb/slbssbdr.do?value(risyunen)=2023&amp;value(semekikn)=1&amp;value(kougicd)=23256568&amp;value(crclumcd)=" TargetMode="External"/><Relationship Id="rId409" Type="http://schemas.openxmlformats.org/officeDocument/2006/relationships/hyperlink" Target="https://ku-portal.kyushu-u.ac.jp/campusweb/slbssbdr.do?value(risyunen)=2023&amp;value(semekikn)=1&amp;value(kougicd)=23345352&amp;value(crclumcd)=" TargetMode="External"/><Relationship Id="rId560" Type="http://schemas.openxmlformats.org/officeDocument/2006/relationships/hyperlink" Target="https://www3.lit.kyushu-u.ac.jp/~syllabus/cgi-bin/table-odd.cgi?thisyear=2025&amp;num=1340502B&amp;each=1" TargetMode="External"/><Relationship Id="rId92" Type="http://schemas.openxmlformats.org/officeDocument/2006/relationships/hyperlink" Target="https://www2.lit.kyushu-u.ac.jp/~syllabus/cgi-bin/table-odd.cgi?thisyear=2021&amp;num=1340506&amp;each=1" TargetMode="External"/><Relationship Id="rId213" Type="http://schemas.openxmlformats.org/officeDocument/2006/relationships/hyperlink" Target="https://ku-portal.kyushu-u.ac.jp/campusweb/slbssbdr.do?value(risyunen)=2022&amp;value(semekikn)=1&amp;value(kougicd)=22154301&amp;value(crclumcd)=" TargetMode="External"/><Relationship Id="rId420" Type="http://schemas.openxmlformats.org/officeDocument/2006/relationships/hyperlink" Target="https://ku-portal.kyushu-u.ac.jp/campusweb/slbssbdr.do?value(risyunen)=2024&amp;value(semekikn)=1&amp;value(kougicd)=24171044&amp;value(crclumcd)=ZZ" TargetMode="External"/><Relationship Id="rId616" Type="http://schemas.openxmlformats.org/officeDocument/2006/relationships/hyperlink" Target="https://ku-portal.kyushu-u.ac.jp/campusweb/slbssbdr.do?value(risyunen)=2025&amp;value(semekikn)=1&amp;value(kougicd)=25533329&amp;value(crclumcd)=" TargetMode="External"/><Relationship Id="rId658" Type="http://schemas.openxmlformats.org/officeDocument/2006/relationships/hyperlink" Target="https://ku-portal.kyushu-u.ac.jp/campusweb/slbssbdr.do?value(risyunen)=2025&amp;value(semekikn)=1&amp;value(kougicd)=25152702&amp;value(crclumcd)=" TargetMode="External"/><Relationship Id="rId255" Type="http://schemas.openxmlformats.org/officeDocument/2006/relationships/hyperlink" Target="https://ku-portal.kyushu-u.ac.jp/campusweb/slbssbdr.do?value(risyunen)=2022&amp;value(semekikn)=1&amp;value(kougicd)=22533319&amp;value(crclumcd)=" TargetMode="External"/><Relationship Id="rId297" Type="http://schemas.openxmlformats.org/officeDocument/2006/relationships/hyperlink" Target="https://www2.lit.kyushu-u.ac.jp/~syllabus/cgi-bin/table-odd.cgi?thisyear=2023&amp;num=1251302A&amp;each=1" TargetMode="External"/><Relationship Id="rId462" Type="http://schemas.openxmlformats.org/officeDocument/2006/relationships/hyperlink" Target="https://www2.lit.kyushu-u.ac.jp/~syllabus/cgi-bin/table-even.cgi?thisyear=2024&amp;num=1251412A&amp;each=1" TargetMode="External"/><Relationship Id="rId518" Type="http://schemas.openxmlformats.org/officeDocument/2006/relationships/hyperlink" Target="https://ku-portal.kyushu-u.ac.jp/campusweb/slbssbdr.do?value(risyunen)=2024&amp;value(semekikn)=1&amp;value(kougicd)=24151805&amp;value(crclumcd)=" TargetMode="External"/><Relationship Id="rId725" Type="http://schemas.openxmlformats.org/officeDocument/2006/relationships/hyperlink" Target="https://ku-portal.kyushu-u.ac.jp/campusweb/slbssbdr.do?value(risyunen)=2026&amp;value(semekikn)=1&amp;value(kougicd)=26374821&amp;value(crclumcd)=" TargetMode="External"/><Relationship Id="rId115" Type="http://schemas.openxmlformats.org/officeDocument/2006/relationships/hyperlink" Target="https://ku-portal.kyushu-u.ac.jp/campusweb/slbssbdr.do?value(risyunen)=2021&amp;value(semekikn)=1&amp;value(kougicd)=21258121&amp;value(crclumcd)=" TargetMode="External"/><Relationship Id="rId157" Type="http://schemas.openxmlformats.org/officeDocument/2006/relationships/hyperlink" Target="https://www2.lit.kyushu-u.ac.jp/~syllabus/cgi-bin/table-even.cgi?thisyear=2022&amp;num=1251412B&amp;each=1" TargetMode="External"/><Relationship Id="rId322" Type="http://schemas.openxmlformats.org/officeDocument/2006/relationships/hyperlink" Target="https://ku-portal.kyushu-u.ac.jp/campusweb/slbssbdr.do?value(risyunen)=2023&amp;value(semekikn)=1&amp;value(kougicd)=23535001&amp;value(crclumcd)=ZZ" TargetMode="External"/><Relationship Id="rId364" Type="http://schemas.openxmlformats.org/officeDocument/2006/relationships/hyperlink" Target="https://ku-portal.kyushu-u.ac.jp/campusweb/slbssbdr.do?value(risyunen)=2023&amp;value(semekikn)=1&amp;value(kougicd)=23152704&amp;value(crclumcd)=" TargetMode="External"/><Relationship Id="rId767" Type="http://schemas.openxmlformats.org/officeDocument/2006/relationships/hyperlink" Target="https://ku-portal.kyushu-u.ac.jp/campusweb/slbssbdr.do?value(risyunen)=2026&amp;value(semekikn)=1&amp;value(kougicd)=26344304&amp;value(crclumcd)=ZZ" TargetMode="External"/><Relationship Id="rId61" Type="http://schemas.openxmlformats.org/officeDocument/2006/relationships/hyperlink" Target="http://www.law.kyushu-u.ac.jp/faculty/syllabus/syllabus_v2.cgi?nengakki=2021_2&amp;id=86" TargetMode="External"/><Relationship Id="rId199" Type="http://schemas.openxmlformats.org/officeDocument/2006/relationships/hyperlink" Target="https://ku-portal.kyushu-u.ac.jp/campusweb/slbssbdr.do?value(risyunen)=2022&amp;value(semekikn)=1&amp;value(kougicd)=22152803&amp;value(crclumcd)=" TargetMode="External"/><Relationship Id="rId571" Type="http://schemas.openxmlformats.org/officeDocument/2006/relationships/hyperlink" Target="https://ku-portal.kyushu-u.ac.jp/campusweb/slbssbdr.do?value(risyunen)=2025&amp;value(semekikn)=1&amp;value(kougicd)=25340201&amp;value(crclumcd)=" TargetMode="External"/><Relationship Id="rId627" Type="http://schemas.openxmlformats.org/officeDocument/2006/relationships/hyperlink" Target="https://ku-portal.kyushu-u.ac.jp/campusweb/slbssbdr.do?value(risyunen)=2025&amp;value(semekikn)=1&amp;value(kougicd)=25533752&amp;value(crclumcd)=" TargetMode="External"/><Relationship Id="rId669" Type="http://schemas.openxmlformats.org/officeDocument/2006/relationships/hyperlink" Target="https://ku-portal.kyushu-u.ac.jp/campusweb/slbssbdr.do?value(risyunen)=2025&amp;value(semekikn)=1&amp;value(kougicd)=25254409&amp;value(crclumcd)=" TargetMode="External"/><Relationship Id="rId19" Type="http://schemas.openxmlformats.org/officeDocument/2006/relationships/hyperlink" Target="https://ku-portal.kyushu-u.ac.jp/campusweb/slbssbdr.do?value(risyunen)=2021&amp;value(semekikn)=1&amp;value(kougicd)=21346210&amp;value(crclumcd)=" TargetMode="External"/><Relationship Id="rId224" Type="http://schemas.openxmlformats.org/officeDocument/2006/relationships/hyperlink" Target="https://ku-portal.kyushu-u.ac.jp/campusweb/slbssbdr.do?value(risyunen)=2022&amp;value(semekikn)=1&amp;value(kougicd)=22346313&amp;value(crclumcd)=ZZ" TargetMode="External"/><Relationship Id="rId266" Type="http://schemas.openxmlformats.org/officeDocument/2006/relationships/hyperlink" Target="https://ku-portal.kyushu-u.ac.jp/campusweb/slbssbdr.do?value(risyunen)=2022&amp;value(semekikn)=1&amp;value(kougicd)=22533771&amp;value(crclumcd)=" TargetMode="External"/><Relationship Id="rId431" Type="http://schemas.openxmlformats.org/officeDocument/2006/relationships/hyperlink" Target="https://www2.lit.kyushu-u.ac.jp/~syllabus/cgi-bin/table-even.cgi?thisyear=2024&amp;num=1340605A&amp;each=1" TargetMode="External"/><Relationship Id="rId473" Type="http://schemas.openxmlformats.org/officeDocument/2006/relationships/hyperlink" Target="https://ku-portal.kyushu-u.ac.jp/campusweb/slbssbdr.do?value(risyunen)=2024&amp;value(semekikn)=1&amp;value(kougicd)=24345343&amp;value(crclumcd)=" TargetMode="External"/><Relationship Id="rId529" Type="http://schemas.openxmlformats.org/officeDocument/2006/relationships/hyperlink" Target="https://ku-portal.kyushu-u.ac.jp/campusweb/slbssbdr.do?value(risyunen)=2024&amp;value(semekikn)=1&amp;value(kougicd)=24154601&amp;value(crclumcd)=" TargetMode="External"/><Relationship Id="rId680" Type="http://schemas.openxmlformats.org/officeDocument/2006/relationships/hyperlink" Target="https://ku-portal.kyushu-u.ac.jp/campusweb/slbssbdr.do?value(risyunen)=2026&amp;value(semekikn)=1&amp;value(kougicd)=26535003&amp;value(crclumcd)=ZZ" TargetMode="External"/><Relationship Id="rId736" Type="http://schemas.openxmlformats.org/officeDocument/2006/relationships/hyperlink" Target="https://www3.lit.kyushu-u.ac.jp/~syllabus/cgi-bin/table-even.cgi?thisyear=2026&amp;num=1340510B&amp;each=1" TargetMode="External"/><Relationship Id="rId30" Type="http://schemas.openxmlformats.org/officeDocument/2006/relationships/hyperlink" Target="https://ku-portal.kyushu-u.ac.jp/campusweb/slbssbdr.do?value(risyunen)=2021&amp;value(semekikn)=1&amp;value(kougicd)=21533417&amp;value(crclumcd)=" TargetMode="External"/><Relationship Id="rId126" Type="http://schemas.openxmlformats.org/officeDocument/2006/relationships/hyperlink" Target="https://ku-portal.kyushu-u.ac.jp/campusweb/slbssbdr.do?value(risyunen)=2021&amp;value(semekikn)=1&amp;value(kougicd)=21341309&amp;value(crclumcd)=" TargetMode="External"/><Relationship Id="rId168" Type="http://schemas.openxmlformats.org/officeDocument/2006/relationships/hyperlink" Target="https://www2.lit.kyushu-u.ac.jp/~syllabus/cgi-bin/table-even.cgi?thisyear=2022&amp;num=1340602A&amp;each=1" TargetMode="External"/><Relationship Id="rId333" Type="http://schemas.openxmlformats.org/officeDocument/2006/relationships/hyperlink" Target="https://ku-portal.kyushu-u.ac.jp/campusweb/slbssbdr.do?value(risyunen)=2023&amp;value(semekikn)=1&amp;value(kougicd)=23533320&amp;value(crclumcd)=" TargetMode="External"/><Relationship Id="rId540" Type="http://schemas.openxmlformats.org/officeDocument/2006/relationships/hyperlink" Target="https://ku-portal.kyushu-u.ac.jp/campusweb/slbssbdr.do?value(risyunen)=2024&amp;value(semekikn)=1&amp;value(kougicd)=24156007&amp;value(crclumcd)=" TargetMode="External"/><Relationship Id="rId778" Type="http://schemas.openxmlformats.org/officeDocument/2006/relationships/hyperlink" Target="https://www3.lit.kyushu-u.ac.jp/~syllabus/cgi-bin/table-even.cgi?thisyear=2026&amp;num=1350602B&amp;each=1" TargetMode="External"/><Relationship Id="rId72" Type="http://schemas.openxmlformats.org/officeDocument/2006/relationships/hyperlink" Target="http://www.law.kyushu-u.ac.jp/faculty/syllabus/syllabus_v2.cgi?nengakki=2021_2&amp;id=88" TargetMode="External"/><Relationship Id="rId375" Type="http://schemas.openxmlformats.org/officeDocument/2006/relationships/hyperlink" Target="https://ku-portal.kyushu-u.ac.jp/campusweb/slbssbdr.do?value(risyunen)=2023&amp;value(semekikn)=1&amp;value(kougicd)=23153203&amp;value(crclumcd)=" TargetMode="External"/><Relationship Id="rId582" Type="http://schemas.openxmlformats.org/officeDocument/2006/relationships/hyperlink" Target="https://ku-portal.kyushu-u.ac.jp/campusweb/slbssbdr.do?value(risyunen)=2025&amp;value(semekikn)=1&amp;value(kougicd)=25171043&amp;value(crclumcd)=" TargetMode="External"/><Relationship Id="rId638" Type="http://schemas.openxmlformats.org/officeDocument/2006/relationships/hyperlink" Target="https://ku-portal.kyushu-u.ac.jp/campusweb/slbssbdr.do?value(risyunen)=2025&amp;value(semekikn)=1&amp;value(kougicd)=25155801&amp;value(crclumcd)=ZZ" TargetMode="External"/><Relationship Id="rId3" Type="http://schemas.openxmlformats.org/officeDocument/2006/relationships/hyperlink" Target="https://ku-portal.kyushu-u.ac.jp/campusweb/slbssbdr.do?value(risyunen)=2021&amp;value(semekikn)=1&amp;value(kougicd)=21171205&amp;value(crclumcd)=" TargetMode="External"/><Relationship Id="rId235" Type="http://schemas.openxmlformats.org/officeDocument/2006/relationships/hyperlink" Target="https://ku-portal.kyushu-u.ac.jp/campusweb/slbssbdr.do?value(risyunen)=2022&amp;value(semekikn)=1&amp;value(kougicd)=22346211&amp;value(crclumcd)=" TargetMode="External"/><Relationship Id="rId277" Type="http://schemas.openxmlformats.org/officeDocument/2006/relationships/hyperlink" Target="https://ku-portal.kyushu-u.ac.jp/campusweb/slbssbdr.do?value(risyunen)=2023&amp;value(semekikn)=1&amp;value(kougicd)=23172125&amp;value(crclumcd)=ZZ" TargetMode="External"/><Relationship Id="rId400" Type="http://schemas.openxmlformats.org/officeDocument/2006/relationships/hyperlink" Target="https://ku-portal.kyushu-u.ac.jp/campusweb/slbssbdr.do?value(risyunen)=2023&amp;value(semekikn)=1&amp;value(kougicd)=23340203&amp;value(crclumcd)=" TargetMode="External"/><Relationship Id="rId442" Type="http://schemas.openxmlformats.org/officeDocument/2006/relationships/hyperlink" Target="https://ku-portal.kyushu-u.ac.jp/campusweb/slbssbdr.do?value(risyunen)=2024&amp;value(semekikn)=1&amp;value(kougicd)=24342203&amp;value(crclumcd)=" TargetMode="External"/><Relationship Id="rId484" Type="http://schemas.openxmlformats.org/officeDocument/2006/relationships/hyperlink" Target="https://ku-portal.kyushu-u.ac.jp/campusweb/slbssbdr.do?value(risyunen)=2024&amp;value(semekikn)=1&amp;value(kougicd)=24531105&amp;value(crclumcd)=" TargetMode="External"/><Relationship Id="rId705" Type="http://schemas.openxmlformats.org/officeDocument/2006/relationships/hyperlink" Target="https://ku-portal.kyushu-u.ac.jp/campusweb/slbssbdr.do?value(risyunen)=2026&amp;value(semekikn)=1&amp;value(kougicd)=26151803&amp;value(crclumcd)=" TargetMode="External"/><Relationship Id="rId137" Type="http://schemas.openxmlformats.org/officeDocument/2006/relationships/hyperlink" Target="https://www2.lit.kyushu-u.ac.jp/~syllabus/cgi-bin/table-even.cgi?thisyear=2022&amp;num=1251306&amp;each=1" TargetMode="External"/><Relationship Id="rId302" Type="http://schemas.openxmlformats.org/officeDocument/2006/relationships/hyperlink" Target="https://www2.lit.kyushu-u.ac.jp/~syllabus/cgi-bin/table-odd.cgi?thisyear=2023&amp;num=1251410&amp;each=1" TargetMode="External"/><Relationship Id="rId344" Type="http://schemas.openxmlformats.org/officeDocument/2006/relationships/hyperlink" Target="https://ku-portal.kyushu-u.ac.jp/campusweb/slbssbdr.do?value(risyunen)=2023&amp;value(semekikn)=1&amp;value(kougicd)=23150409&amp;value(crclumcd)=" TargetMode="External"/><Relationship Id="rId691" Type="http://schemas.openxmlformats.org/officeDocument/2006/relationships/hyperlink" Target="https://ku-portal.kyushu-u.ac.jp/campusweb/slbssbdr.do?value(risyunen)=2026&amp;value(semekikn)=1&amp;value(kougicd)=26533383&amp;value(crclumcd)=ZZ" TargetMode="External"/><Relationship Id="rId747" Type="http://schemas.openxmlformats.org/officeDocument/2006/relationships/hyperlink" Target="https://www3.lit.kyushu-u.ac.jp/~syllabus/cgi-bin/table-even.cgi?thisyear=2026&amp;num=1251412B&amp;each=1" TargetMode="External"/><Relationship Id="rId41" Type="http://schemas.openxmlformats.org/officeDocument/2006/relationships/hyperlink" Target="https://ku-portal.kyushu-u.ac.jp/campusweb/slbssbdr.do?value(risyunen)=2021&amp;value(semekikn)=1&amp;value(kougicd)=21538005&amp;value(crclumcd)=" TargetMode="External"/><Relationship Id="rId83" Type="http://schemas.openxmlformats.org/officeDocument/2006/relationships/hyperlink" Target="https://ku-portal.kyushu-u.ac.jp/campusweb/slbssbdr.do?value(risyunen)=2021&amp;value(semekikn)=1&amp;value(kougicd)=21251114&amp;value(crclumcd)=" TargetMode="External"/><Relationship Id="rId179" Type="http://schemas.openxmlformats.org/officeDocument/2006/relationships/hyperlink" Target="https://ku-portal.kyushu-u.ac.jp/campusweb/slbssbdr.do?value(risyunen)=2022&amp;value(semekikn)=1&amp;value(kougicd)=22250349&amp;value(crclumcd)=" TargetMode="External"/><Relationship Id="rId386" Type="http://schemas.openxmlformats.org/officeDocument/2006/relationships/hyperlink" Target="https://ku-portal.kyushu-u.ac.jp/campusweb/slbssbdr.do?value(risyunen)=2023&amp;value(semekikn)=1&amp;value(kougicd)=23533402&amp;value(crclumcd)=" TargetMode="External"/><Relationship Id="rId551" Type="http://schemas.openxmlformats.org/officeDocument/2006/relationships/hyperlink" Target="https://ku-portal.kyushu-u.ac.jp/campusweb/slbssbdr.do?value(risyunen)=2025&amp;value(semekikn)=1&amp;value(kougicd)=25171091&amp;value(crclumcd)=" TargetMode="External"/><Relationship Id="rId593" Type="http://schemas.openxmlformats.org/officeDocument/2006/relationships/hyperlink" Target="https://ku-portal.kyushu-u.ac.jp/campusweb/slbssbdr.do?value(risyunen)=2025&amp;value(semekikn)=1&amp;value(kougicd)=25344305&amp;value(crclumcd)=" TargetMode="External"/><Relationship Id="rId607" Type="http://schemas.openxmlformats.org/officeDocument/2006/relationships/hyperlink" Target="https://ku-portal.kyushu-u.ac.jp/campusweb/slbssbdr.do?value(risyunen)=2025&amp;value(semekikn)=1&amp;value(kougicd)=25535501&amp;value(crclumcd)=" TargetMode="External"/><Relationship Id="rId649" Type="http://schemas.openxmlformats.org/officeDocument/2006/relationships/hyperlink" Target="https://ku-portal.kyushu-u.ac.jp/campusweb/slbssbdr.do?value(risyunen)=2025&amp;value(semekikn)=1&amp;value(kougicd)=25151702&amp;value(crclumcd)=" TargetMode="External"/><Relationship Id="rId190" Type="http://schemas.openxmlformats.org/officeDocument/2006/relationships/hyperlink" Target="https://ku-portal.kyushu-u.ac.jp/campusweb/slbssbdr.do?value(risyunen)=2022&amp;value(semekikn)=1&amp;value(kougicd)=22151402&amp;value(crclumcd)=" TargetMode="External"/><Relationship Id="rId204" Type="http://schemas.openxmlformats.org/officeDocument/2006/relationships/hyperlink" Target="https://ku-portal.kyushu-u.ac.jp/campusweb/slbssbdr.do?value(risyunen)=2022&amp;value(semekikn)=1&amp;value(kougicd)=22152703&amp;value(crclumcd)=" TargetMode="External"/><Relationship Id="rId246" Type="http://schemas.openxmlformats.org/officeDocument/2006/relationships/hyperlink" Target="https://ku-portal.kyushu-u.ac.jp/campusweb/slbssbdr.do?value(risyunen)=2022&amp;value(semekikn)=1&amp;value(kougicd)=22535002&amp;value(crclumcd)=" TargetMode="External"/><Relationship Id="rId288" Type="http://schemas.openxmlformats.org/officeDocument/2006/relationships/hyperlink" Target="https://www2.lit.kyushu-u.ac.jp/~syllabus/cgi-bin/table-odd.cgi?thisyear=2023&amp;num=1340504B&amp;each=1" TargetMode="External"/><Relationship Id="rId411" Type="http://schemas.openxmlformats.org/officeDocument/2006/relationships/hyperlink" Target="https://ku-portal.kyushu-u.ac.jp/campusweb/slbssbdr.do?value(risyunen)=2023&amp;value(semekikn)=1&amp;value(kougicd)=23346210&amp;value(crclumcd)=" TargetMode="External"/><Relationship Id="rId453" Type="http://schemas.openxmlformats.org/officeDocument/2006/relationships/hyperlink" Target="https://www2.lit.kyushu-u.ac.jp/~syllabus/cgi-bin/table-even.cgi?thisyear=2024&amp;num=1251303A&amp;each=1" TargetMode="External"/><Relationship Id="rId509" Type="http://schemas.openxmlformats.org/officeDocument/2006/relationships/hyperlink" Target="https://ku-portal.kyushu-u.ac.jp/campusweb/slbssbdr.do?value(risyunen)=2024&amp;value(semekikn)=1&amp;value(kougicd)=24250570&amp;value(crclumcd)=" TargetMode="External"/><Relationship Id="rId660" Type="http://schemas.openxmlformats.org/officeDocument/2006/relationships/hyperlink" Target="https://ku-portal.kyushu-u.ac.jp/campusweb/slbssbdr.do?value(risyunen)=2025&amp;value(semekikn)=1&amp;value(kougicd)=25250457&amp;value(crclumcd)=" TargetMode="External"/><Relationship Id="rId106" Type="http://schemas.openxmlformats.org/officeDocument/2006/relationships/hyperlink" Target="http://www.law.kyushu-u.ac.jp/faculty/syllabus/syllabus_v2.cgi?nengakki=2021_2&amp;id=89" TargetMode="External"/><Relationship Id="rId313" Type="http://schemas.openxmlformats.org/officeDocument/2006/relationships/hyperlink" Target="https://ku-portal.kyushu-u.ac.jp/campusweb/slbssbdr.do?value(risyunen)=2023&amp;value(semekikn)=1&amp;value(kougicd)=23344305&amp;value(crclumcd)=" TargetMode="External"/><Relationship Id="rId495" Type="http://schemas.openxmlformats.org/officeDocument/2006/relationships/hyperlink" Target="https://ku-portal.kyushu-u.ac.jp/campusweb/slbssbdr.do?value(risyunen)=2024&amp;value(semekikn)=1&amp;value(kougicd)=24533320&amp;value(crclumcd)=ZZ" TargetMode="External"/><Relationship Id="rId716" Type="http://schemas.openxmlformats.org/officeDocument/2006/relationships/hyperlink" Target="https://ku-portal.kyushu-u.ac.jp/campusweb/slbssbdr.do?value(risyunen)=2026&amp;value(semekikn)=1&amp;value(kougicd)=26152602&amp;value(crclumcd)=" TargetMode="External"/><Relationship Id="rId758" Type="http://schemas.openxmlformats.org/officeDocument/2006/relationships/hyperlink" Target="https://ku-portal.kyushu-u.ac.jp/campusweb/slbssbdr.do?value(risyunen)=2026&amp;value(semekikn)=1&amp;value(kougicd)=26254711&amp;value(crclumcd)=" TargetMode="External"/><Relationship Id="rId10" Type="http://schemas.openxmlformats.org/officeDocument/2006/relationships/hyperlink" Target="https://ku-portal.kyushu-u.ac.jp/campusweb/slbssbdr.do?value(risyunen)=2021&amp;value(semekikn)=1&amp;value(kougicd)=21340201&amp;value(crclumcd)=ZZ" TargetMode="External"/><Relationship Id="rId52" Type="http://schemas.openxmlformats.org/officeDocument/2006/relationships/hyperlink" Target="http://www.law.kyushu-u.ac.jp/faculty/syllabus/syllabus_v2.cgi?nengakki=2021_1&amp;id=68" TargetMode="External"/><Relationship Id="rId94" Type="http://schemas.openxmlformats.org/officeDocument/2006/relationships/hyperlink" Target="https://www2.lit.kyushu-u.ac.jp/~syllabus/cgi-bin/table-odd.cgi?thisyear=2021&amp;num=1340606&amp;each=1" TargetMode="External"/><Relationship Id="rId148" Type="http://schemas.openxmlformats.org/officeDocument/2006/relationships/hyperlink" Target="https://www2.lit.kyushu-u.ac.jp/~syllabus/cgi-bin/table-even.cgi?thisyear=2022&amp;num=1251303B&amp;each=1" TargetMode="External"/><Relationship Id="rId355" Type="http://schemas.openxmlformats.org/officeDocument/2006/relationships/hyperlink" Target="https://ku-portal.kyushu-u.ac.jp/campusweb/slbssbdr.do?value(risyunen)=2023&amp;value(semekikn)=1&amp;value(kougicd)=23153301&amp;value(crclumcd)=" TargetMode="External"/><Relationship Id="rId397" Type="http://schemas.openxmlformats.org/officeDocument/2006/relationships/hyperlink" Target="https://ku-portal.kyushu-u.ac.jp/campusweb/slbssbdr.do?value(risyunen)=2023&amp;value(semekikn)=1&amp;value(kougicd)=23256644&amp;value(crclumcd)=" TargetMode="External"/><Relationship Id="rId520" Type="http://schemas.openxmlformats.org/officeDocument/2006/relationships/hyperlink" Target="https://ku-portal.kyushu-u.ac.jp/campusweb/slbssbdr.do?value(risyunen)=2024&amp;value(semekikn)=1&amp;value(kougicd)=24151801&amp;value(crclumcd)=" TargetMode="External"/><Relationship Id="rId562" Type="http://schemas.openxmlformats.org/officeDocument/2006/relationships/hyperlink" Target="https://www3.lit.kyushu-u.ac.jp/~syllabus/cgi-bin/table-odd.cgi?thisyear=2025&amp;num=1340508A&amp;each=1" TargetMode="External"/><Relationship Id="rId618" Type="http://schemas.openxmlformats.org/officeDocument/2006/relationships/hyperlink" Target="https://ku-portal.kyushu-u.ac.jp/campusweb/slbssbdr.do?value(risyunen)=2025&amp;value(semekikn)=1&amp;value(kougicd)=25533305&amp;value(crclumcd)=ZZ" TargetMode="External"/><Relationship Id="rId215" Type="http://schemas.openxmlformats.org/officeDocument/2006/relationships/hyperlink" Target="https://ku-portal.kyushu-u.ac.jp/campusweb/slbssbdr.do?value(risyunen)=2022&amp;value(semekikn)=1&amp;value(kougicd)=22152903&amp;value(crclumcd)=" TargetMode="External"/><Relationship Id="rId257" Type="http://schemas.openxmlformats.org/officeDocument/2006/relationships/hyperlink" Target="https://ku-portal.kyushu-u.ac.jp/campusweb/slbssbdr.do?value(risyunen)=2022&amp;value(semekikn)=1&amp;value(kougicd)=22534248&amp;value(crclumcd)=" TargetMode="External"/><Relationship Id="rId422" Type="http://schemas.openxmlformats.org/officeDocument/2006/relationships/hyperlink" Target="https://ku-portal.kyushu-u.ac.jp/campusweb/slbssbdr.do?value(risyunen)=2024&amp;value(semekikn)=1&amp;value(kougicd)=24151402&amp;value(crclumcd)=" TargetMode="External"/><Relationship Id="rId464" Type="http://schemas.openxmlformats.org/officeDocument/2006/relationships/hyperlink" Target="https://www2.lit.kyushu-u.ac.jp/~syllabus/cgi-bin/table-even.cgi?thisyear=2024&amp;num=1251501&amp;each=1" TargetMode="External"/><Relationship Id="rId299" Type="http://schemas.openxmlformats.org/officeDocument/2006/relationships/hyperlink" Target="https://www2.lit.kyushu-u.ac.jp/~syllabus/cgi-bin/table-odd.cgi?thisyear=2023&amp;num=1251409&amp;each=1" TargetMode="External"/><Relationship Id="rId727" Type="http://schemas.openxmlformats.org/officeDocument/2006/relationships/hyperlink" Target="https://ku-portal.kyushu-u.ac.jp/campusweb/slbssbdr.do?value(risyunen)=2026&amp;value(semekikn)=1&amp;value(kougicd)=26155201&amp;value(crclumcd)=" TargetMode="External"/><Relationship Id="rId63" Type="http://schemas.openxmlformats.org/officeDocument/2006/relationships/hyperlink" Target="http://www.law.kyushu-u.ac.jp/faculty/syllabus/syllabus_v2.cgi?nengakki=2021_1&amp;id=81" TargetMode="External"/><Relationship Id="rId159" Type="http://schemas.openxmlformats.org/officeDocument/2006/relationships/hyperlink" Target="https://www2.lit.kyushu-u.ac.jp/~syllabus/cgi-bin/table-even.cgi?thisyear=2022&amp;num=1340501A&amp;each=1" TargetMode="External"/><Relationship Id="rId366" Type="http://schemas.openxmlformats.org/officeDocument/2006/relationships/hyperlink" Target="https://ku-portal.kyushu-u.ac.jp/campusweb/slbssbdr.do?value(risyunen)=2023&amp;value(semekikn)=1&amp;value(kougicd)=23154801&amp;value(crclumcd)=" TargetMode="External"/><Relationship Id="rId573" Type="http://schemas.openxmlformats.org/officeDocument/2006/relationships/hyperlink" Target="https://ku-portal.kyushu-u.ac.jp/campusweb/slbssbdr.do?value(risyunen)=2025&amp;value(semekikn)=1&amp;value(kougicd)=25342203&amp;value(crclumcd)=" TargetMode="External"/><Relationship Id="rId780" Type="http://schemas.openxmlformats.org/officeDocument/2006/relationships/hyperlink" Target="https://www3.lit.kyushu-u.ac.jp/~syllabus/cgi-bin/table-even.cgi?thisyear=2026&amp;num=1350601B&amp;each=1" TargetMode="External"/><Relationship Id="rId226" Type="http://schemas.openxmlformats.org/officeDocument/2006/relationships/hyperlink" Target="https://ku-portal.kyushu-u.ac.jp/campusweb/slbssbdr.do?value(risyunen)=2022&amp;value(semekikn)=1&amp;value(kougicd)=22341321&amp;value(crclumcd)=" TargetMode="External"/><Relationship Id="rId433" Type="http://schemas.openxmlformats.org/officeDocument/2006/relationships/hyperlink" Target="https://www2.lit.kyushu-u.ac.jp/~syllabus/cgi-bin/table-even.cgi?thisyear=2024&amp;num=1340606&amp;each=1" TargetMode="External"/><Relationship Id="rId640" Type="http://schemas.openxmlformats.org/officeDocument/2006/relationships/hyperlink" Target="../&#27665;&#20107;&#35380;&#35359;&#27861;&#8545;" TargetMode="External"/><Relationship Id="rId738" Type="http://schemas.openxmlformats.org/officeDocument/2006/relationships/hyperlink" Target="https://www3.lit.kyushu-u.ac.jp/~syllabus/cgi-bin/table-even.cgi?thisyear=2026&amp;num=1340603A&amp;each=1" TargetMode="External"/><Relationship Id="rId74" Type="http://schemas.openxmlformats.org/officeDocument/2006/relationships/hyperlink" Target="http://www.law.kyushu-u.ac.jp/faculty/syllabus/syllabus_v2.cgi?nengakki=2021_2&amp;id=76" TargetMode="External"/><Relationship Id="rId377" Type="http://schemas.openxmlformats.org/officeDocument/2006/relationships/hyperlink" Target="https://ku-portal.kyushu-u.ac.jp/campusweb/slbssbdr.do?value(risyunen)=2023&amp;value(semekikn)=1&amp;value(kougicd)=23152801&amp;value(crclumcd)=" TargetMode="External"/><Relationship Id="rId500" Type="http://schemas.openxmlformats.org/officeDocument/2006/relationships/hyperlink" Target="https://ku-portal.kyushu-u.ac.jp/campusweb/slbssbdr.do?value(risyunen)=2024&amp;value(semekikn)=1&amp;value(kougicd)=24533773&amp;value(crclumcd)=" TargetMode="External"/><Relationship Id="rId584" Type="http://schemas.openxmlformats.org/officeDocument/2006/relationships/hyperlink" Target="https://ku-portal.kyushu-u.ac.jp/campusweb/slbssbdr.do?value(risyunen)=2025&amp;value(semekikn)=1&amp;value(kougicd)=25374821&amp;value(crclumcd)=" TargetMode="External"/><Relationship Id="rId5" Type="http://schemas.openxmlformats.org/officeDocument/2006/relationships/hyperlink" Target="https://ku-portal.kyushu-u.ac.jp/campusweb/slbssbdr.do?value(risyunen)=2021&amp;value(semekikn)=1&amp;value(kougicd)=21171456&amp;value(crclumcd)=ZZ" TargetMode="External"/><Relationship Id="rId237" Type="http://schemas.openxmlformats.org/officeDocument/2006/relationships/hyperlink" Target="https://ku-portal.kyushu-u.ac.jp/campusweb/slbssbdr.do?value(risyunen)=2022&amp;value(semekikn)=1&amp;value(kougicd)=22346214&amp;value(crclumcd)=ZZ" TargetMode="External"/><Relationship Id="rId444" Type="http://schemas.openxmlformats.org/officeDocument/2006/relationships/hyperlink" Target="https://ku-portal.kyushu-u.ac.jp/campusweb/slbssbdr.do?value(risyunen)=2024&amp;value(semekikn)=1&amp;value(kougicd)=24345313&amp;value(crclumcd)=" TargetMode="External"/><Relationship Id="rId651" Type="http://schemas.openxmlformats.org/officeDocument/2006/relationships/hyperlink" Target="https://ku-portal.kyushu-u.ac.jp/campusweb/slbssbdr.do?value(risyunen)=2025&amp;value(semekikn)=1&amp;value(kougicd)=25154701&amp;value(crclumcd" TargetMode="External"/><Relationship Id="rId749" Type="http://schemas.openxmlformats.org/officeDocument/2006/relationships/hyperlink" Target="https://www3.lit.kyushu-u.ac.jp/~syllabus/cgi-bin/table-even.cgi?thisyear=2026&amp;num=1251306B&amp;each=1" TargetMode="External"/><Relationship Id="rId290" Type="http://schemas.openxmlformats.org/officeDocument/2006/relationships/hyperlink" Target="https://www2.lit.kyushu-u.ac.jp/~syllabus/cgi-bin/table-odd.cgi?thisyear=2023&amp;num=1340604A&amp;each=1" TargetMode="External"/><Relationship Id="rId304" Type="http://schemas.openxmlformats.org/officeDocument/2006/relationships/hyperlink" Target="https://www2.lit.kyushu-u.ac.jp/~syllabus/cgi-bin/table-odd.cgi?thisyear=2023&amp;num=1251410B&amp;each=1" TargetMode="External"/><Relationship Id="rId388" Type="http://schemas.openxmlformats.org/officeDocument/2006/relationships/hyperlink" Target="https://ku-portal.kyushu-u.ac.jp/campusweb/slbssbdr.do?value(risyunen)=2023&amp;value(semekikn)=1&amp;value(kougicd)=23533507&amp;value(crclumcd)=" TargetMode="External"/><Relationship Id="rId511" Type="http://schemas.openxmlformats.org/officeDocument/2006/relationships/hyperlink" Target="https://ku-portal.kyushu-u.ac.jp/campusweb/slbssbdr.do?value(risyunen)=2024&amp;value(semekikn)=1&amp;value(kougicd)=24250576&amp;value(crclumcd)=" TargetMode="External"/><Relationship Id="rId609" Type="http://schemas.openxmlformats.org/officeDocument/2006/relationships/hyperlink" Target="https://ku-portal.kyushu-u.ac.jp/campusweb/slbssbdr.do?value(risyunen)=2025&amp;value(semekikn)=1&amp;value(kougicd)=25534401&amp;value(crclumcd)=" TargetMode="External"/><Relationship Id="rId85" Type="http://schemas.openxmlformats.org/officeDocument/2006/relationships/hyperlink" Target="https://ku-portal.kyushu-u.ac.jp/campusweb/slbssbdr.do?value(risyunen)=2021&amp;value(semekikn)=1&amp;value(kougicd)=21252217&amp;value(crclumcd)=" TargetMode="External"/><Relationship Id="rId150" Type="http://schemas.openxmlformats.org/officeDocument/2006/relationships/hyperlink" Target="https://www2.lit.kyushu-u.ac.jp/~syllabus/cgi-bin/table-even.cgi?thisyear=2022&amp;num=1251304A&amp;each=1" TargetMode="External"/><Relationship Id="rId595" Type="http://schemas.openxmlformats.org/officeDocument/2006/relationships/hyperlink" Target="https://ku-portal.kyushu-u.ac.jp/campusweb/slbssbdr.do?value(risyunen)=2025&amp;value(semekikn)=1&amp;value(kougicd)=25345314&amp;value(crclumcd)=" TargetMode="External"/><Relationship Id="rId248" Type="http://schemas.openxmlformats.org/officeDocument/2006/relationships/hyperlink" Target="https://ku-portal.kyushu-u.ac.jp/campusweb/slbssbdr.do?value(risyunen)=2022&amp;value(semekikn)=1&amp;value(kougicd)=22533304&amp;value(crclumcd)=" TargetMode="External"/><Relationship Id="rId455" Type="http://schemas.openxmlformats.org/officeDocument/2006/relationships/hyperlink" Target="https://www2.lit.kyushu-u.ac.jp/~syllabus/cgi-bin/table-even.cgi?thisyear=2024&amp;num=1251304&amp;each=1" TargetMode="External"/><Relationship Id="rId662" Type="http://schemas.openxmlformats.org/officeDocument/2006/relationships/hyperlink" Target="https://ku-portal.kyushu-u.ac.jp/campusweb/slbssbdr.do?value(risyunen)=2025&amp;value(semekikn)=1&amp;value(kougicd)=25250465&amp;value(crclumcd)=" TargetMode="External"/><Relationship Id="rId12" Type="http://schemas.openxmlformats.org/officeDocument/2006/relationships/hyperlink" Target="https://ku-portal.kyushu-u.ac.jp/campusweb/slbssbdr.do?value(risyunen)=2021&amp;value(semekikn)=1&amp;value(kougicd)=21342303&amp;value(crclumcd)=" TargetMode="External"/><Relationship Id="rId108" Type="http://schemas.openxmlformats.org/officeDocument/2006/relationships/hyperlink" Target="https://ku-portal.kyushu-u.ac.jp/campusweb/slbssbdr.do?value(risyunen)=2021&amp;value(semekikn)=1&amp;value(kougicd)=21256248&amp;value(crclumcd)=" TargetMode="External"/><Relationship Id="rId315" Type="http://schemas.openxmlformats.org/officeDocument/2006/relationships/hyperlink" Target="https://ku-portal.kyushu-u.ac.jp/campusweb/slbssbdr.do?value(risyunen)=2023&amp;value(semekikn)=1&amp;value(kougicd)=23345314&amp;value(crclumcd)=" TargetMode="External"/><Relationship Id="rId522" Type="http://schemas.openxmlformats.org/officeDocument/2006/relationships/hyperlink" Target="https://ku-portal.kyushu-u.ac.jp/campusweb/slbssbdr.do?value(risyunen)=2024&amp;value(semekikn)=1&amp;value(kougicd)=24152201&amp;value(crclumcd)=" TargetMode="External"/><Relationship Id="rId96" Type="http://schemas.openxmlformats.org/officeDocument/2006/relationships/hyperlink" Target="https://www2.lit.kyushu-u.ac.jp/~syllabus/cgi-bin/table-odd.cgi?thisyear=2021&amp;num=1251302&amp;each=1" TargetMode="External"/><Relationship Id="rId161" Type="http://schemas.openxmlformats.org/officeDocument/2006/relationships/hyperlink" Target="https://www2.lit.kyushu-u.ac.jp/~syllabus/cgi-bin/table-even.cgi?thisyear=2022&amp;num=1340502&amp;each=1" TargetMode="External"/><Relationship Id="rId399" Type="http://schemas.openxmlformats.org/officeDocument/2006/relationships/hyperlink" Target="https://ku-portal.kyushu-u.ac.jp/campusweb/slbssbdr.do?value(risyunen)=2023&amp;value(semekikn)=1&amp;value(kougicd)=23256603&amp;value(crclumcd)=" TargetMode="External"/><Relationship Id="rId259" Type="http://schemas.openxmlformats.org/officeDocument/2006/relationships/hyperlink" Target="https://ku-portal.kyushu-u.ac.jp/campusweb/slbssbdr.do?value(risyunen)=2022&amp;value(semekikn)=1&amp;value(kougicd)=22534246&amp;value(crclumcd)=" TargetMode="External"/><Relationship Id="rId466" Type="http://schemas.openxmlformats.org/officeDocument/2006/relationships/hyperlink" Target="https://ku-portal.kyushu-u.ac.jp/campusweb/slbssbdr.do?value(risyunen)=2024&amp;value(semekikn)=1&amp;value(kougicd)=24340201&amp;value(crclumcd)=" TargetMode="External"/><Relationship Id="rId673" Type="http://schemas.openxmlformats.org/officeDocument/2006/relationships/hyperlink" Target="https://ku-portal.kyushu-u.ac.jp/campusweb/slbssbdr.do?value(risyunen)=2026&amp;value(semekikn)=1&amp;value(kougicd)=26532060&amp;value(crclumcd)=" TargetMode="External"/><Relationship Id="rId23" Type="http://schemas.openxmlformats.org/officeDocument/2006/relationships/hyperlink" Target="https://ku-portal.kyushu-u.ac.jp/campusweb/slbssbdr.do?value(risyunen)=2021&amp;value(semekikn)=1&amp;value(kougicd)=21346330&amp;value(crclumcd)=ZZ" TargetMode="External"/><Relationship Id="rId119" Type="http://schemas.openxmlformats.org/officeDocument/2006/relationships/hyperlink" Target="https://ku-portal.kyushu-u.ac.jp/campusweb/slbssbdr.do?value(risyunen)=2021&amp;value(semekikn)=1&amp;value(kougicd)=21256115&amp;value(crclumcd)=" TargetMode="External"/><Relationship Id="rId326" Type="http://schemas.openxmlformats.org/officeDocument/2006/relationships/hyperlink" Target="https://ku-portal.kyushu-u.ac.jp/campusweb/slbssbdr.do?value(risyunen)=2023&amp;value(semekikn)=1&amp;value(kougicd)=23531204&amp;value(crclumcd)=" TargetMode="External"/><Relationship Id="rId533" Type="http://schemas.openxmlformats.org/officeDocument/2006/relationships/hyperlink" Target="https://ku-portal.kyushu-u.ac.jp/campusweb/slbssbdr.do?value(risyunen)=2024&amp;value(semekikn)=1&amp;value(kougicd)=24150401&amp;value(crclumcd)=" TargetMode="External"/><Relationship Id="rId740" Type="http://schemas.openxmlformats.org/officeDocument/2006/relationships/hyperlink" Target="https://www3.lit.kyushu-u.ac.jp/~syllabus/cgi-bin/table-even.cgi?thisyear=2026&amp;num=1251303A&amp;each=1" TargetMode="External"/><Relationship Id="rId172" Type="http://schemas.openxmlformats.org/officeDocument/2006/relationships/hyperlink" Target="https://ku-portal.kyushu-u.ac.jp/campusweb/slbssbdr.do?value(risyunen)=2022&amp;value(semekikn)=1&amp;value(kougicd)=22256438&amp;value(crclumcd)=" TargetMode="External"/><Relationship Id="rId477" Type="http://schemas.openxmlformats.org/officeDocument/2006/relationships/hyperlink" Target="https://ku-portal.kyushu-u.ac.jp/campusweb/slbssbdr.do?value(risyunen)=2024&amp;value(semekikn)=1&amp;value(kougicd)=24342303&amp;value(crclumcd)=" TargetMode="External"/><Relationship Id="rId600" Type="http://schemas.openxmlformats.org/officeDocument/2006/relationships/hyperlink" Target="https://ku-portal.kyushu-u.ac.jp/campusweb/slbssbdr.do?value(risyunen)=2025&amp;value(semekikn)=1&amp;value(kougicd)=25346215&amp;value(crclumcd)=" TargetMode="External"/><Relationship Id="rId684" Type="http://schemas.openxmlformats.org/officeDocument/2006/relationships/hyperlink" Target="https://ku-portal.kyushu-u.ac.jp/campusweb/slbssbdr.do?value(risyunen)=2026&amp;value(semekikn)=1&amp;value(kougicd)=26533001&amp;value(crclumcd)=" TargetMode="External"/><Relationship Id="rId337" Type="http://schemas.openxmlformats.org/officeDocument/2006/relationships/hyperlink" Target="https://ku-portal.kyushu-u.ac.jp/campusweb/slbssbdr.do?value(risyunen)=2023&amp;value(semekikn)=1&amp;value(kougicd)=23533772&amp;value(crclumcd)=" TargetMode="External"/><Relationship Id="rId34" Type="http://schemas.openxmlformats.org/officeDocument/2006/relationships/hyperlink" Target="https://ku-portal.kyushu-u.ac.jp/campusweb/slbssbdr.do?value(risyunen)=2021&amp;value(semekikn)=1&amp;value(kougicd)=21533329&amp;value(crclumcd)=" TargetMode="External"/><Relationship Id="rId544" Type="http://schemas.openxmlformats.org/officeDocument/2006/relationships/hyperlink" Target="https://ku-portal.kyushu-u.ac.jp/campusweb/slbssbdr.do?value(risyunen)=2024&amp;value(semekikn)=1&amp;value(kougicd)=24152704&amp;value(crclumcd)=" TargetMode="External"/><Relationship Id="rId751" Type="http://schemas.openxmlformats.org/officeDocument/2006/relationships/hyperlink" Target="https://ku-portal.kyushu-u.ac.jp/campusweb/slbssbdr.do?value(risyunen)=2026&amp;value(semekikn)=1&amp;value(kougicd)=26075006&amp;value(crclumcd)=" TargetMode="External"/><Relationship Id="rId183" Type="http://schemas.openxmlformats.org/officeDocument/2006/relationships/hyperlink" Target="https://ku-portal.kyushu-u.ac.jp/campusweb/slbssbdr.do?value(risyunen)=2022&amp;value(semekikn)=1&amp;value(kougicd)=22153303&amp;value(crclumcd)=" TargetMode="External"/><Relationship Id="rId390" Type="http://schemas.openxmlformats.org/officeDocument/2006/relationships/hyperlink" Target="https://ku-portal.kyushu-u.ac.jp/campusweb/slbssbdr.do?value(risyunen)=2023&amp;value(semekikn)=1&amp;value(kougicd)=23152803&amp;value(crclumcd)=" TargetMode="External"/><Relationship Id="rId404" Type="http://schemas.openxmlformats.org/officeDocument/2006/relationships/hyperlink" Target="https://ku-portal.kyushu-u.ac.jp/campusweb/slbssbdr.do?value(risyunen)=2023&amp;value(semekikn)=1&amp;value(kougicd)=23342203&amp;value(crclumcd)=" TargetMode="External"/><Relationship Id="rId611" Type="http://schemas.openxmlformats.org/officeDocument/2006/relationships/hyperlink" Target="https://ku-portal.kyushu-u.ac.jp/campusweb/slbssbdr.do?value(risyunen)=2025&amp;value(semekikn)=1&amp;value(kougicd)=25533608&amp;value(crclumcd)=" TargetMode="External"/><Relationship Id="rId250" Type="http://schemas.openxmlformats.org/officeDocument/2006/relationships/hyperlink" Target="https://ku-portal.kyushu-u.ac.jp/campusweb/slbssbdr.do?value(risyunen)=2022&amp;value(semekikn)=1&amp;value(kougicd)=22539011&amp;value(crclumcd)=ZZ" TargetMode="External"/><Relationship Id="rId488" Type="http://schemas.openxmlformats.org/officeDocument/2006/relationships/hyperlink" Target="https://ku-portal.kyushu-u.ac.jp/campusweb/slbssbdr.do?value(risyunen)=2024&amp;value(semekikn)=1&amp;value(kougicd)=24533605&amp;value(crclumcd)=" TargetMode="External"/><Relationship Id="rId695" Type="http://schemas.openxmlformats.org/officeDocument/2006/relationships/hyperlink" Target="https://ku-portal.kyushu-u.ac.jp/campusweb/slbssbdr.do?value(risyunen)=2026&amp;value(semekikn)=1&amp;value(kougicd)=26534188&amp;value(crclumcd)=ZZ" TargetMode="External"/><Relationship Id="rId709" Type="http://schemas.openxmlformats.org/officeDocument/2006/relationships/hyperlink" Target="https://ku-portal.kyushu-u.ac.jp/campusweb/slbssbdr.do?value(risyunen)=2026&amp;value(semekikn)=1&amp;value(kougicd)=26152201&amp;value(crclumcd)=" TargetMode="External"/><Relationship Id="rId45" Type="http://schemas.openxmlformats.org/officeDocument/2006/relationships/hyperlink" Target="https://ku-portal.kyushu-u.ac.jp/campusweb/slbssbdr.do?value(risyunen)=2021&amp;value(semekikn)=1&amp;value(kougicd)=21535001&amp;value(crclumcd)=ZZ" TargetMode="External"/><Relationship Id="rId110" Type="http://schemas.openxmlformats.org/officeDocument/2006/relationships/hyperlink" Target="https://ku-portal.kyushu-u.ac.jp/campusweb/slbssbdr.do?value(risyunen)=2021&amp;value(semekikn)=1&amp;value(kougicd)=21257223&amp;value(crclumcd)=" TargetMode="External"/><Relationship Id="rId348" Type="http://schemas.openxmlformats.org/officeDocument/2006/relationships/hyperlink" Target="https://ku-portal.kyushu-u.ac.jp/campusweb/slbssbdr.do?value(risyunen)=2023&amp;value(semekikn)=1&amp;value(kougicd)=23153701&amp;value(crclumcd)=" TargetMode="External"/><Relationship Id="rId555" Type="http://schemas.openxmlformats.org/officeDocument/2006/relationships/hyperlink" Target="https://www3.lit.kyushu-u.ac.jp/~syllabus/cgi-bin/table-odd.cgi?thisyear=2025&amp;num=1340501&amp;each=1" TargetMode="External"/><Relationship Id="rId762" Type="http://schemas.openxmlformats.org/officeDocument/2006/relationships/hyperlink" Target="https://ku-portal.kyushu-u.ac.jp/campusweb/slbssbdr.do?value(risyunen)=2026&amp;value(semekikn)=1&amp;value(kougicd)=26342307&amp;value(crclumcd)=ZZ" TargetMode="External"/><Relationship Id="rId194" Type="http://schemas.openxmlformats.org/officeDocument/2006/relationships/hyperlink" Target="https://ku-portal.kyushu-u.ac.jp/campusweb/slbssbdr.do?value(risyunen)=2022&amp;value(semekikn)=1&amp;value(kougicd)=22151303&amp;value(crclumcd)=" TargetMode="External"/><Relationship Id="rId208" Type="http://schemas.openxmlformats.org/officeDocument/2006/relationships/hyperlink" Target="https://ku-portal.kyushu-u.ac.jp/campusweb/slbssbdr.do?value(risyunen)=2022&amp;value(semekikn)=1&amp;value(kougicd)=22156002&amp;value(crclumcd)=ZZ" TargetMode="External"/><Relationship Id="rId415" Type="http://schemas.openxmlformats.org/officeDocument/2006/relationships/hyperlink" Target="https://ku-portal.kyushu-u.ac.jp/campusweb/slbssbdr.do?value(risyunen)=2023&amp;value(semekikn)=1&amp;value(kougicd)=23346330&amp;value(crclumcd)=" TargetMode="External"/><Relationship Id="rId622" Type="http://schemas.openxmlformats.org/officeDocument/2006/relationships/hyperlink" Target="https://ku-portal.kyushu-u.ac.jp/campusweb/slbssbdr.do?value(risyunen)=2025&amp;value(semekikn)=1&amp;value(kougicd)=25532961&amp;value(crclumcd)=" TargetMode="External"/><Relationship Id="rId261" Type="http://schemas.openxmlformats.org/officeDocument/2006/relationships/hyperlink" Target="https://ku-portal.kyushu-u.ac.jp/campusweb/slbssbdr.do?value(risyunen)=2022&amp;value(semekikn)=1&amp;value(kougicd)=22533318&amp;value(crclumcd)=ZZ" TargetMode="External"/><Relationship Id="rId499" Type="http://schemas.openxmlformats.org/officeDocument/2006/relationships/hyperlink" Target="https://ku-portal.kyushu-u.ac.jp/campusweb/slbssbdr.do?value(risyunen)=2024&amp;value(semekikn)=1&amp;value(kougicd)=24533772&amp;value(crclumcd)=" TargetMode="External"/><Relationship Id="rId56" Type="http://schemas.openxmlformats.org/officeDocument/2006/relationships/hyperlink" Target="http://www.law.kyushu-u.ac.jp/faculty/syllabus/syllabus_v2.cgi?nengakki=2021_1&amp;id=57" TargetMode="External"/><Relationship Id="rId359" Type="http://schemas.openxmlformats.org/officeDocument/2006/relationships/hyperlink" Target="https://ku-portal.kyushu-u.ac.jp/campusweb/slbssbdr.do?value(risyunen)=2023&amp;value(semekikn)=1&amp;value(kougicd)=23152402&amp;value(crclumcd)=" TargetMode="External"/><Relationship Id="rId566" Type="http://schemas.openxmlformats.org/officeDocument/2006/relationships/hyperlink" Target="https://www3.lit.kyushu-u.ac.jp/~syllabus/cgi-bin/table-odd.cgi?thisyear=2025&amp;num=1340601B&amp;each=1" TargetMode="External"/><Relationship Id="rId773" Type="http://schemas.openxmlformats.org/officeDocument/2006/relationships/hyperlink" Target="https://ku-portal.kyushu-u.ac.jp/campusweb/slbssbdr.do?value(risyunen)=2026&amp;value(semekikn)=1&amp;value(kougicd)=26346214&amp;value(crclumcd)=" TargetMode="External"/><Relationship Id="rId121" Type="http://schemas.openxmlformats.org/officeDocument/2006/relationships/hyperlink" Target="https://ku-portal.kyushu-u.ac.jp/campusweb/slbssbdr.do?value(risyunen)=2021&amp;value(semekikn)=1&amp;value(kougicd)=21258215&amp;value(crclumcd)=" TargetMode="External"/><Relationship Id="rId219" Type="http://schemas.openxmlformats.org/officeDocument/2006/relationships/hyperlink" Target="https://ku-portal.kyushu-u.ac.jp/campusweb/slbssbdr.do?value(risyunen)=2022&amp;value(semekikn)=1&amp;value(kougicd)=22345314&amp;value(crclumcd)=" TargetMode="External"/><Relationship Id="rId426" Type="http://schemas.openxmlformats.org/officeDocument/2006/relationships/hyperlink" Target="https://www2.lit.kyushu-u.ac.jp/~syllabus/cgi-bin/table-even.cgi?thisyear=2024&amp;num=1340505B&amp;each=1" TargetMode="External"/><Relationship Id="rId633" Type="http://schemas.openxmlformats.org/officeDocument/2006/relationships/hyperlink" Target="https://ku-portal.kyushu-u.ac.jp/campusweb/slbssbdr.do?value(risyunen)=2025&amp;value(semekikn)=1&amp;value(kougicd)=25150401&amp;value(crclumcd)=" TargetMode="External"/><Relationship Id="rId67" Type="http://schemas.openxmlformats.org/officeDocument/2006/relationships/hyperlink" Target="http://www.law.kyushu-u.ac.jp/faculty/syllabus/syllabus_v2.cgi?nengakki=2021_1&amp;id=51" TargetMode="External"/><Relationship Id="rId272" Type="http://schemas.openxmlformats.org/officeDocument/2006/relationships/hyperlink" Target="https://ku-portal.kyushu-u.ac.jp/campusweb/slbssbdr.do?value(risyunen)=2022&amp;value(semekikn)=1&amp;value(kougicd)=22256413&amp;value(crclumcd)=" TargetMode="External"/><Relationship Id="rId577" Type="http://schemas.openxmlformats.org/officeDocument/2006/relationships/hyperlink" Target="https://ku-portal.kyushu-u.ac.jp/campusweb/slbssbdr.do?value(risyunen)=2025&amp;value(semekikn)=1&amp;value(kougicd)=25345353&amp;value(crclumcd)=" TargetMode="External"/><Relationship Id="rId700" Type="http://schemas.openxmlformats.org/officeDocument/2006/relationships/hyperlink" Target="https://ku-portal.kyushu-u.ac.jp/campusweb/slbssbdr.do?value(risyunen)=2026&amp;value(semekikn)=1&amp;value(kougicd)=26150405&amp;value(crclumcd)=" TargetMode="External"/><Relationship Id="rId132" Type="http://schemas.openxmlformats.org/officeDocument/2006/relationships/hyperlink" Target="https://ku-portal.kyushu-u.ac.jp/campusweb/slbssbdr.do?value(risyunen)=2022&amp;value(semekikn)=1&amp;value(kougicd)=22172107&amp;value(crclumcd)=" TargetMode="External"/><Relationship Id="rId784" Type="http://schemas.openxmlformats.org/officeDocument/2006/relationships/drawing" Target="../drawings/drawing2.xml"/><Relationship Id="rId437" Type="http://schemas.openxmlformats.org/officeDocument/2006/relationships/hyperlink" Target="https://www2.lit.kyushu-u.ac.jp/~syllabus/cgi-bin/table-even.cgi?thisyear=2024&amp;num=1340507A&amp;each=1" TargetMode="External"/><Relationship Id="rId644" Type="http://schemas.openxmlformats.org/officeDocument/2006/relationships/hyperlink" Target="https://ku-portal.kyushu-u.ac.jp/campusweb/slbssbdr.do?value(risyunen)=2025&amp;value(semekikn)=1&amp;value(kougicd)=25156005&amp;value(crclumcd)=" TargetMode="External"/><Relationship Id="rId283" Type="http://schemas.openxmlformats.org/officeDocument/2006/relationships/hyperlink" Target="https://www2.lit.kyushu-u.ac.jp/~syllabus/cgi-bin/table-odd.cgi?thisyear=2023&amp;num=1340503&amp;each=1" TargetMode="External"/><Relationship Id="rId490" Type="http://schemas.openxmlformats.org/officeDocument/2006/relationships/hyperlink" Target="https://ku-portal.kyushu-u.ac.jp/campusweb/slbssbdr.do?value(risyunen)=2024&amp;value(semekikn)=1&amp;value(kougicd)=24533508&amp;value(crclumcd)=" TargetMode="External"/><Relationship Id="rId504" Type="http://schemas.openxmlformats.org/officeDocument/2006/relationships/hyperlink" Target="https://ku-portal.kyushu-u.ac.jp/campusweb/slbssbdr.do?value(risyunen)=2024&amp;value(semekikn)=1&amp;value(kougicd)=24531102&amp;value(crclumcd)=" TargetMode="External"/><Relationship Id="rId711" Type="http://schemas.openxmlformats.org/officeDocument/2006/relationships/hyperlink" Target="https://ku-portal.kyushu-u.ac.jp/campusweb/slbssbdr.do?value(risyunen)=2026&amp;value(semekikn)=1&amp;value(kougicd)=26151402&amp;value(crclumcd)=" TargetMode="External"/><Relationship Id="rId78" Type="http://schemas.openxmlformats.org/officeDocument/2006/relationships/hyperlink" Target="http://www.law.kyushu-u.ac.jp/faculty/syllabus/syllabus_v2.cgi?nengakki=2021_2&amp;id=56" TargetMode="External"/><Relationship Id="rId143" Type="http://schemas.openxmlformats.org/officeDocument/2006/relationships/hyperlink" Target="https://www2.lit.kyushu-u.ac.jp/~syllabus/cgi-bin/table-even.cgi?thisyear=2022&amp;num=1251404&amp;each=1" TargetMode="External"/><Relationship Id="rId350" Type="http://schemas.openxmlformats.org/officeDocument/2006/relationships/hyperlink" Target="https://ku-portal.kyushu-u.ac.jp/campusweb/slbssbdr.do?value(risyunen)=2023&amp;value(semekikn)=1&amp;value(kougicd)=23151402&amp;value(crclumcd)=" TargetMode="External"/><Relationship Id="rId588" Type="http://schemas.openxmlformats.org/officeDocument/2006/relationships/hyperlink" Target="https://ku-portal.kyushu-u.ac.jp/campusweb/slbssbdr.do?value(risyunen)=2025&amp;value(semekikn)=1&amp;value(kougicd)=25342202&amp;value(crclumcd)=" TargetMode="External"/><Relationship Id="rId9" Type="http://schemas.openxmlformats.org/officeDocument/2006/relationships/hyperlink" Target="https://ku-portal.kyushu-u.ac.jp/campusweb/slbssbdr.do?value(risyunen)=2021&amp;value(semekikn)=1&amp;value(kougicd)=21072006&amp;value(crclumcd)=ZZ" TargetMode="External"/><Relationship Id="rId210" Type="http://schemas.openxmlformats.org/officeDocument/2006/relationships/hyperlink" Target="https://ku-portal.kyushu-u.ac.jp/campusweb/slbssbdr.do?value(risyunen)=2022&amp;value(semekikn)=1&amp;value(kougicd)=22153701&amp;value(crclumcd)=" TargetMode="External"/><Relationship Id="rId448" Type="http://schemas.openxmlformats.org/officeDocument/2006/relationships/hyperlink" Target="https://ku-portal.kyushu-u.ac.jp/campusweb/slbssbdr.do?value(risyunen)=2024&amp;value(semekikn)=1&amp;value(kougicd)=24345353&amp;value(crclumcd)=" TargetMode="External"/><Relationship Id="rId655" Type="http://schemas.openxmlformats.org/officeDocument/2006/relationships/hyperlink" Target="https://ku-portal.kyushu-u.ac.jp/campusweb/slbssbdr.do?value(risyunen)=2025&amp;value(semekikn)=1&amp;value(kougicd)=25151802&amp;value(crclumcd)=" TargetMode="External"/><Relationship Id="rId294" Type="http://schemas.openxmlformats.org/officeDocument/2006/relationships/hyperlink" Target="https://www2.lit.kyushu-u.ac.jp/~syllabus/cgi-bin/table-odd.cgi?thisyear=2023&amp;num=1251301A&amp;each=1" TargetMode="External"/><Relationship Id="rId308" Type="http://schemas.openxmlformats.org/officeDocument/2006/relationships/hyperlink" Target="https://ku-portal.kyushu-u.ac.jp/campusweb/slbssbdr.do?value(risyunen)=2023&amp;value(semekikn)=1&amp;value(kougicd)=23340201&amp;value(crclumcd)=" TargetMode="External"/><Relationship Id="rId515" Type="http://schemas.openxmlformats.org/officeDocument/2006/relationships/hyperlink" Target="https://ku-portal.kyushu-u.ac.jp/campusweb/slbssbdr.do?value(risyunen)=2024&amp;value(semekikn)=1&amp;value(kougicd)=24152204&amp;value(crclumcd)=" TargetMode="External"/><Relationship Id="rId722" Type="http://schemas.openxmlformats.org/officeDocument/2006/relationships/hyperlink" Target="https://ku-portal.kyushu-u.ac.jp/campusweb/slbssbdr.do?value(risyunen)=2026&amp;value(semekikn)=1&amp;value(kougicd)=26154701&amp;value(crclumcd)=" TargetMode="External"/><Relationship Id="rId89" Type="http://schemas.openxmlformats.org/officeDocument/2006/relationships/hyperlink" Target="https://www2.lit.kyushu-u.ac.jp/~syllabus/cgi-bin/table-odd.cgi?thisyear=2021&amp;num=1251402&amp;each=1" TargetMode="External"/><Relationship Id="rId154" Type="http://schemas.openxmlformats.org/officeDocument/2006/relationships/hyperlink" Target="https://www2.lit.kyushu-u.ac.jp/~syllabus/cgi-bin/table-even.cgi?thisyear=2022&amp;num=1251411B&amp;each=1" TargetMode="External"/><Relationship Id="rId361" Type="http://schemas.openxmlformats.org/officeDocument/2006/relationships/hyperlink" Target="https://ku-portal.kyushu-u.ac.jp/campusweb/slbssbdr.do?value(risyunen)=2023&amp;value(semekikn)=1&amp;value(kougicd)=23152204&amp;value(crclumcd)=" TargetMode="External"/><Relationship Id="rId599" Type="http://schemas.openxmlformats.org/officeDocument/2006/relationships/hyperlink" Target="https://ku-portal.kyushu-u.ac.jp/campusweb/slbssbdr.do?value(risyunen)=2025&amp;value(semekikn)=1&amp;value(kougicd)=25346210&amp;value(crclumcd)=" TargetMode="External"/><Relationship Id="rId459" Type="http://schemas.openxmlformats.org/officeDocument/2006/relationships/hyperlink" Target="https://www2.lit.kyushu-u.ac.jp/~syllabus/cgi-bin/table-even.cgi?thisyear=2024&amp;num=1251411A&amp;each=1" TargetMode="External"/><Relationship Id="rId666" Type="http://schemas.openxmlformats.org/officeDocument/2006/relationships/hyperlink" Target="https://ku-portal.kyushu-u.ac.jp/campusweb/slbssbdr.do?value(risyunen)=2025&amp;value(semekikn)=1&amp;value(kougicd)=25150133&amp;value(crclumcd)=" TargetMode="External"/><Relationship Id="rId16" Type="http://schemas.openxmlformats.org/officeDocument/2006/relationships/hyperlink" Target="https://ku-portal.kyushu-u.ac.jp/campusweb/slbssbdr.do?value(risyunen)=2021&amp;value(semekikn)=1&amp;value(kougicd)=21345308&amp;value(crclumcd)=ZZ" TargetMode="External"/><Relationship Id="rId221" Type="http://schemas.openxmlformats.org/officeDocument/2006/relationships/hyperlink" Target="https://ku-portal.kyushu-u.ac.jp/campusweb/slbssbdr.do?value(risyunen)=2022&amp;value(semekikn)=1&amp;value(kougicd)=22344304&amp;value(crclumcd)=" TargetMode="External"/><Relationship Id="rId319" Type="http://schemas.openxmlformats.org/officeDocument/2006/relationships/hyperlink" Target="https://ku-portal.kyushu-u.ac.jp/campusweb/slbssbdr.do?value(risyunen)=2023&amp;value(semekikn)=1&amp;value(kougicd)=23532502&amp;value(crclumcd)=" TargetMode="External"/><Relationship Id="rId526" Type="http://schemas.openxmlformats.org/officeDocument/2006/relationships/hyperlink" Target="https://ku-portal.kyushu-u.ac.jp/campusweb/slbssbdr.do?value(risyunen)=2024&amp;value(semekikn)=1&amp;value(kougicd)=24152603&amp;value(crclumcd)=" TargetMode="External"/><Relationship Id="rId733" Type="http://schemas.openxmlformats.org/officeDocument/2006/relationships/hyperlink" Target="https://www3.lit.kyushu-u.ac.jp/~syllabus/cgi-bin/table-even.cgi?thisyear=2026&amp;num=1340503B&amp;each=1" TargetMode="External"/><Relationship Id="rId165" Type="http://schemas.openxmlformats.org/officeDocument/2006/relationships/hyperlink" Target="https://www2.lit.kyushu-u.ac.jp/~syllabus/cgi-bin/table-even.cgi?thisyear=2022&amp;num=1340601A&amp;each=1" TargetMode="External"/><Relationship Id="rId372" Type="http://schemas.openxmlformats.org/officeDocument/2006/relationships/hyperlink" Target="https://ku-portal.kyushu-u.ac.jp/campusweb/slbssbdr.do?value(risyunen)=2023&amp;value(semekikn)=1&amp;value(kougicd)=23153603&amp;value(crclumcd)=" TargetMode="External"/><Relationship Id="rId677" Type="http://schemas.openxmlformats.org/officeDocument/2006/relationships/hyperlink" Target="https://ku-portal.kyushu-u.ac.jp/campusweb/slbssbdr.do?value(risyunen)=2026&amp;value(semekikn)=1&amp;value(kougicd)=26531103&amp;value(crclumcd)" TargetMode="External"/><Relationship Id="rId232" Type="http://schemas.openxmlformats.org/officeDocument/2006/relationships/hyperlink" Target="https://ku-portal.kyushu-u.ac.jp/campusweb/slbssbdr.do?value(risyunen)=2022&amp;value(semekikn)=1&amp;value(kougicd)=22345352&amp;value(crclumcd)=" TargetMode="External"/><Relationship Id="rId27" Type="http://schemas.openxmlformats.org/officeDocument/2006/relationships/hyperlink" Target="http://www.law.kyushu-u.ac.jp/faculty/syllabus/syllabus_v2.cgi?nengakki=2021_1&amp;id=74" TargetMode="External"/><Relationship Id="rId537" Type="http://schemas.openxmlformats.org/officeDocument/2006/relationships/hyperlink" Target="https://ku-portal.kyushu-u.ac.jp/campusweb/slbssbdr.do?value(risyunen)=2024&amp;value(semekikn)=1&amp;value(kougicd)=24152701&amp;value(crclumcd)=" TargetMode="External"/><Relationship Id="rId744" Type="http://schemas.openxmlformats.org/officeDocument/2006/relationships/hyperlink" Target="https://www3.lit.kyushu-u.ac.jp/~syllabus/cgi-bin/table-even.cgi?thisyear=2026&amp;num=1251304B&amp;each=1" TargetMode="External"/><Relationship Id="rId80" Type="http://schemas.openxmlformats.org/officeDocument/2006/relationships/hyperlink" Target="http://www.law.kyushu-u.ac.jp/faculty/syllabus/syllabus_v2.cgi?nengakki=2021_1&amp;id=106" TargetMode="External"/><Relationship Id="rId176" Type="http://schemas.openxmlformats.org/officeDocument/2006/relationships/hyperlink" Target="https://ku-portal.kyushu-u.ac.jp/campusweb/slbssbdr.do?value(risyunen)=2022&amp;value(semekikn)=1&amp;value(kougicd)=TEO60&amp;value(crclumcd)=" TargetMode="External"/><Relationship Id="rId383" Type="http://schemas.openxmlformats.org/officeDocument/2006/relationships/hyperlink" Target="https://ku-portal.kyushu-u.ac.jp/campusweb/slbssbdr.do?value(risyunen)=2023&amp;value(semekikn)=1&amp;value(kougicd)=23250523&amp;value(crclumcd)=ZZ" TargetMode="External"/><Relationship Id="rId590" Type="http://schemas.openxmlformats.org/officeDocument/2006/relationships/hyperlink" Target="https://ku-portal.kyushu-u.ac.jp/campusweb/slbssbdr.do?value(risyunen)=2025&amp;value(semekikn)=1&amp;value(kougicd)=25341321&amp;value(crclumcd)=" TargetMode="External"/><Relationship Id="rId604" Type="http://schemas.openxmlformats.org/officeDocument/2006/relationships/hyperlink" Target="https://ku-portal.kyushu-u.ac.jp/campusweb/slbssbdr.do?value(risyunen)=2025&amp;value(semekikn)=1&amp;value(kougicd)=25539062&amp;value(crclumcd)=ZZ" TargetMode="External"/><Relationship Id="rId243" Type="http://schemas.openxmlformats.org/officeDocument/2006/relationships/hyperlink" Target="https://ku-portal.kyushu-u.ac.jp/campusweb/slbssbdr.do?value(risyunen)=2022&amp;value(semekikn)=1&amp;value(kougicd)=22533604&amp;value(crclumcd)=" TargetMode="External"/><Relationship Id="rId450" Type="http://schemas.openxmlformats.org/officeDocument/2006/relationships/hyperlink" Target="https://ku-portal.kyushu-u.ac.jp/campusweb/slbssbdr.do?value(risyunen)=2024&amp;value(semekikn)=1&amp;value(kougicd)=24346301&amp;value(crclumcd)=" TargetMode="External"/><Relationship Id="rId688" Type="http://schemas.openxmlformats.org/officeDocument/2006/relationships/hyperlink" Target="https://ku-portal.kyushu-u.ac.jp/campusweb/slbssbdr.do?value(risyunen)=2026&amp;value(semekikn)=1&amp;value(kougicd)=26853501&amp;value(crclumcd)=" TargetMode="External"/><Relationship Id="rId38" Type="http://schemas.openxmlformats.org/officeDocument/2006/relationships/hyperlink" Target="https://ku-portal.kyushu-u.ac.jp/campusweb/slbssbdr.do?value(risyunen)=2021&amp;value(semekikn)=1&amp;value(kougicd)=21533321&amp;value(crclumcd)=" TargetMode="External"/><Relationship Id="rId103" Type="http://schemas.openxmlformats.org/officeDocument/2006/relationships/hyperlink" Target="https://ku-portal.kyushu-u.ac.jp/campusweb/slbssbdr.do?value(risyunen)=2021&amp;value(semekikn)=1&amp;value(kougicd)=21534276&amp;value(crclumcd)=ZZ" TargetMode="External"/><Relationship Id="rId310" Type="http://schemas.openxmlformats.org/officeDocument/2006/relationships/hyperlink" Target="https://ku-portal.kyushu-u.ac.jp/campusweb/slbssbdr.do?value(risyunen)=2023&amp;value(semekikn)=1&amp;value(kougicd)=23342301&amp;value(crclumcd)=" TargetMode="External"/><Relationship Id="rId548" Type="http://schemas.openxmlformats.org/officeDocument/2006/relationships/hyperlink" Target="https://ku-portal.kyushu-u.ac.jp/campusweb/slbssbdr.do?value(risyunen)=2024&amp;value(semekikn)=1&amp;value(kougicd)=24250556&amp;value(crclumcd)=" TargetMode="External"/><Relationship Id="rId755" Type="http://schemas.openxmlformats.org/officeDocument/2006/relationships/hyperlink" Target="https://ku-portal.kyushu-u.ac.jp/campusweb/slbssbdr.do?value(risyunen)=2026&amp;value(semekikn)=1&amp;value(kougicd)=26254414&amp;value(crclumcd)=" TargetMode="External"/><Relationship Id="rId91" Type="http://schemas.openxmlformats.org/officeDocument/2006/relationships/hyperlink" Target="https://www2.lit.kyushu-u.ac.jp/~syllabus/cgi-bin/table-odd.cgi?thisyear=2021&amp;num=1340505&amp;each=1" TargetMode="External"/><Relationship Id="rId187" Type="http://schemas.openxmlformats.org/officeDocument/2006/relationships/hyperlink" Target="https://ku-portal.kyushu-u.ac.jp/campusweb/slbssbdr.do?value(risyunen)=2022&amp;value(semekikn)=1&amp;value(kougicd)=22151301&amp;value(crclumcd)=" TargetMode="External"/><Relationship Id="rId394" Type="http://schemas.openxmlformats.org/officeDocument/2006/relationships/hyperlink" Target="https://ku-portal.kyushu-u.ac.jp/campusweb/slbssbdr.do?value(risyunen)=2023&amp;value(semekikn)=1&amp;value(kougicd)=23256564&amp;value(crclumcd)=" TargetMode="External"/><Relationship Id="rId408" Type="http://schemas.openxmlformats.org/officeDocument/2006/relationships/hyperlink" Target="https://ku-portal.kyushu-u.ac.jp/campusweb/slbssbdr.do?value(risyunen)=2023&amp;value(semekikn)=1&amp;value(kougicd)=23345343&amp;value(crclumcd)=" TargetMode="External"/><Relationship Id="rId615" Type="http://schemas.openxmlformats.org/officeDocument/2006/relationships/hyperlink" Target="https://ku-portal.kyushu-u.ac.jp/campusweb/slbssbdr.do?value(risyunen)=2025&amp;value(semekikn)=1&amp;value(kougicd)=25853501&amp;value(crclumcd)=" TargetMode="External"/><Relationship Id="rId254" Type="http://schemas.openxmlformats.org/officeDocument/2006/relationships/hyperlink" Target="https://ku-portal.kyushu-u.ac.jp/campusweb/slbssbdr.do?value(risyunen)=2022&amp;value(semekikn)=1&amp;value(kougicd)=22533105&amp;value(crclumcd)=ZZ" TargetMode="External"/><Relationship Id="rId699" Type="http://schemas.openxmlformats.org/officeDocument/2006/relationships/hyperlink" Target="https://ku-portal.kyushu-u.ac.jp/campusweb/slbssbdr.do?value(risyunen)=2026&amp;value(semekikn)=1&amp;value(kougicd)=26171006&amp;value(crclumcd)=ZZ" TargetMode="External"/><Relationship Id="rId49" Type="http://schemas.openxmlformats.org/officeDocument/2006/relationships/hyperlink" Target="http://www.law.kyushu-u.ac.jp/faculty/syllabus/syllabus_v2.cgi?nengakki=2021_1&amp;id=35" TargetMode="External"/><Relationship Id="rId114" Type="http://schemas.openxmlformats.org/officeDocument/2006/relationships/hyperlink" Target="https://ku-portal.kyushu-u.ac.jp/campusweb/slbssbdr.do?value(risyunen)=2021&amp;value(semekikn)=1&amp;value(kougicd)=21258113&amp;value(crclumcd)=" TargetMode="External"/><Relationship Id="rId461" Type="http://schemas.openxmlformats.org/officeDocument/2006/relationships/hyperlink" Target="https://www2.lit.kyushu-u.ac.jp/~syllabus/cgi-bin/table-even.cgi?thisyear=2024&amp;num=1251412&amp;each=1" TargetMode="External"/><Relationship Id="rId559" Type="http://schemas.openxmlformats.org/officeDocument/2006/relationships/hyperlink" Target="https://www3.lit.kyushu-u.ac.jp/~syllabus/cgi-bin/table-odd.cgi?thisyear=2025&amp;num=1340502A&amp;each=1" TargetMode="External"/><Relationship Id="rId766" Type="http://schemas.openxmlformats.org/officeDocument/2006/relationships/hyperlink" Target="https://ku-portal.kyushu-u.ac.jp/campusweb/slbssbdr.do?value(risyunen)=2026&amp;value(semekikn)=1&amp;value(kougicd)=26342306&amp;value(crclumcd)=" TargetMode="External"/><Relationship Id="rId198" Type="http://schemas.openxmlformats.org/officeDocument/2006/relationships/hyperlink" Target="https://ku-portal.kyushu-u.ac.jp/campusweb/slbssbdr.do?value(risyunen)=2022&amp;value(semekikn)=1&amp;value(kougicd)=22151906&amp;value(crclumcd)=" TargetMode="External"/><Relationship Id="rId321" Type="http://schemas.openxmlformats.org/officeDocument/2006/relationships/hyperlink" Target="https://ku-portal.kyushu-u.ac.jp/campusweb/slbssbdr.do?value(risyunen)=2023&amp;value(semekikn)=1&amp;value(kougicd)=23535002&amp;value(crclumcd)=" TargetMode="External"/><Relationship Id="rId419" Type="http://schemas.openxmlformats.org/officeDocument/2006/relationships/hyperlink" Target="https://ku-portal.kyushu-u.ac.jp/campusweb/slbssbdr.do?value(risyunen)=2024&amp;value(semekikn)=1&amp;value(kougicd)=24171029&amp;value(crclumcd)=ZZ" TargetMode="External"/><Relationship Id="rId626" Type="http://schemas.openxmlformats.org/officeDocument/2006/relationships/hyperlink" Target="https://ku-portal.kyushu-u.ac.jp/campusweb/slbssbdr.do?value(risyunen)=2025&amp;value(semekikn)=1&amp;value(kougicd)=25533751&amp;value(crclumcd)=" TargetMode="External"/><Relationship Id="rId265" Type="http://schemas.openxmlformats.org/officeDocument/2006/relationships/hyperlink" Target="https://ku-portal.kyushu-u.ac.jp/campusweb/slbssbdr.do?value(risyunen)=2022&amp;value(semekikn)=1&amp;value(kougicd)=22531601&amp;value(crclumcd)=" TargetMode="External"/><Relationship Id="rId472" Type="http://schemas.openxmlformats.org/officeDocument/2006/relationships/hyperlink" Target="https://ku-portal.kyushu-u.ac.jp/campusweb/slbssbdr.do?value(risyunen)=2024&amp;value(semekikn)=1&amp;value(kougicd)=24345342&amp;value(crclumcd)=" TargetMode="External"/><Relationship Id="rId125" Type="http://schemas.openxmlformats.org/officeDocument/2006/relationships/hyperlink" Target="https://ku-portal.kyushu-u.ac.jp/campusweb/slbssbdr.do?value(risyunen)=2021&amp;value(semekikn)=1&amp;value(kougicd)=21342203&amp;value(crclumcd)=" TargetMode="External"/><Relationship Id="rId332" Type="http://schemas.openxmlformats.org/officeDocument/2006/relationships/hyperlink" Target="https://ku-portal.kyushu-u.ac.jp/campusweb/slbssbdr.do?value(risyunen)=2023&amp;value(semekikn)=1&amp;value(kougicd)=23533322&amp;value(crclumcd)=ZZ" TargetMode="External"/><Relationship Id="rId777" Type="http://schemas.openxmlformats.org/officeDocument/2006/relationships/hyperlink" Target="https://www3.lit.kyushu-u.ac.jp/~syllabus/cgi-bin/table-even.cgi?thisyear=2026&amp;num=1350607A&amp;each=1" TargetMode="External"/><Relationship Id="rId637" Type="http://schemas.openxmlformats.org/officeDocument/2006/relationships/hyperlink" Target="https://ku-portal.kyushu-u.ac.jp/campusweb/slbssbdr.do?value(risyunen)=2025&amp;value(semekikn)=1&amp;value(kougicd)=25151602&amp;value(crclumcd)=" TargetMode="External"/><Relationship Id="rId276" Type="http://schemas.openxmlformats.org/officeDocument/2006/relationships/hyperlink" Target="https://ku-portal.kyushu-u.ac.jp/campusweb/slbssbdr.do?value(risyunen)=2023&amp;value(semekikn)=1&amp;value(kougicd)=23172035&amp;value(crclumcd)=ZZ" TargetMode="External"/><Relationship Id="rId483" Type="http://schemas.openxmlformats.org/officeDocument/2006/relationships/hyperlink" Target="https://ku-portal.kyushu-u.ac.jp/campusweb/slbssbdr.do?value(risyunen)=2024&amp;value(semekikn)=1&amp;value(kougicd)=24535001&amp;value(crclumcd)=ZZ" TargetMode="External"/><Relationship Id="rId690" Type="http://schemas.openxmlformats.org/officeDocument/2006/relationships/hyperlink" Target="https://ku-portal.kyushu-u.ac.jp/campusweb/slbssbdr.do?value(risyunen)=2026&amp;value(semekikn)=1&amp;value(kougicd)=26533391&amp;value(crclumcd)=" TargetMode="External"/><Relationship Id="rId704" Type="http://schemas.openxmlformats.org/officeDocument/2006/relationships/hyperlink" Target="https://ku-portal.kyushu-u.ac.jp/campusweb/slbssbdr.do?value(risyunen)=2026&amp;value(semekikn)=1&amp;value(kougicd)=26151404&amp;value(crclumcd)=" TargetMode="External"/><Relationship Id="rId40" Type="http://schemas.openxmlformats.org/officeDocument/2006/relationships/hyperlink" Target="https://ku-portal.kyushu-u.ac.jp/campusweb/slbssbdr.do?value(risyunen)=2021&amp;value(semekikn)=1&amp;value(kougicd)=21533346&amp;value(crclumcd)=" TargetMode="External"/><Relationship Id="rId136" Type="http://schemas.openxmlformats.org/officeDocument/2006/relationships/hyperlink" Target="https://ku-portal.kyushu-u.ac.jp/campusweb/slbssbdr.do?value(risyunen)=2022&amp;value(semekikn)=1&amp;value(kougicd)=22075014&amp;value(crclumcd)=" TargetMode="External"/><Relationship Id="rId343" Type="http://schemas.openxmlformats.org/officeDocument/2006/relationships/hyperlink" Target="https://ku-portal.kyushu-u.ac.jp/campusweb/slbssbdr.do?value(risyunen)=2023&amp;value(semekikn)=1&amp;value(kougicd)=23534286&amp;value(crclumcd)=" TargetMode="External"/><Relationship Id="rId550" Type="http://schemas.openxmlformats.org/officeDocument/2006/relationships/hyperlink" Target="https://eu.kyushu-u.ac.jp/eudp/requirement-undergraduate/" TargetMode="External"/><Relationship Id="rId788" Type="http://schemas.openxmlformats.org/officeDocument/2006/relationships/table" Target="../tables/table1.xml"/><Relationship Id="rId203" Type="http://schemas.openxmlformats.org/officeDocument/2006/relationships/hyperlink" Target="https://ku-portal.kyushu-u.ac.jp/campusweb/slbssbdr.do?value(risyunen)=2022&amp;value(semekikn)=1&amp;value(kougicd)=22154901&amp;value(crclumcd)=ZZ" TargetMode="External"/><Relationship Id="rId648" Type="http://schemas.openxmlformats.org/officeDocument/2006/relationships/hyperlink" Target="https://ku-portal.kyushu-u.ac.jp/campusweb/slbssbdr.do?value(risyunen)=2025&amp;value(semekikn)=1&amp;value(kougicd)=25152803&amp;value(crclumcd)=" TargetMode="External"/><Relationship Id="rId287" Type="http://schemas.openxmlformats.org/officeDocument/2006/relationships/hyperlink" Target="https://www2.lit.kyushu-u.ac.jp/~syllabus/cgi-bin/table-odd.cgi?thisyear=2023&amp;num=1340504A&amp;each=1" TargetMode="External"/><Relationship Id="rId410" Type="http://schemas.openxmlformats.org/officeDocument/2006/relationships/hyperlink" Target="https://ku-portal.kyushu-u.ac.jp/campusweb/slbssbdr.do?value(risyunen)=2023&amp;value(semekikn)=1&amp;value(kougicd)=23345353&amp;value(crclumcd)=" TargetMode="External"/><Relationship Id="rId494" Type="http://schemas.openxmlformats.org/officeDocument/2006/relationships/hyperlink" Target="https://ku-portal.kyushu-u.ac.jp/campusweb/slbssbdr.do?value(risyunen)=2024&amp;value(semekikn)=1&amp;value(kougicd)=24533305&amp;value(crclumcd)=" TargetMode="External"/><Relationship Id="rId508" Type="http://schemas.openxmlformats.org/officeDocument/2006/relationships/hyperlink" Target="https://ku-portal.kyushu-u.ac.jp/campusweb/slbssbdr.do?value(risyunen)=2024&amp;value(semekikn)=1&amp;value(kougicd)=24534153&amp;value(crclumcd)=" TargetMode="External"/><Relationship Id="rId715" Type="http://schemas.openxmlformats.org/officeDocument/2006/relationships/hyperlink" Target="https://ku-portal.kyushu-u.ac.jp/campusweb/slbssbdr.do?value(risyunen)=2026&amp;value(semekikn)=1&amp;value(kougicd)=26153303&amp;value(crclumcd)=ZZ" TargetMode="External"/><Relationship Id="rId147" Type="http://schemas.openxmlformats.org/officeDocument/2006/relationships/hyperlink" Target="https://www2.lit.kyushu-u.ac.jp/~syllabus/cgi-bin/table-even.cgi?thisyear=2022&amp;num=1251303A&amp;each=1" TargetMode="External"/><Relationship Id="rId354" Type="http://schemas.openxmlformats.org/officeDocument/2006/relationships/hyperlink" Target="https://ku-portal.kyushu-u.ac.jp/campusweb/slbssbdr.do?value(risyunen)=2023&amp;value(semekikn)=1&amp;value(kougicd)=23151801&amp;value(crclumcd)=" TargetMode="External"/><Relationship Id="rId51" Type="http://schemas.openxmlformats.org/officeDocument/2006/relationships/hyperlink" Target="http://www.law.kyushu-u.ac.jp/faculty/syllabus/syllabus_v2.cgi?nengakki=2021_1&amp;id=10" TargetMode="External"/><Relationship Id="rId561" Type="http://schemas.openxmlformats.org/officeDocument/2006/relationships/hyperlink" Target="https://www3.lit.kyushu-u.ac.jp/~syllabus/cgi-bin/table-odd.cgi?thisyear=2025&amp;num=1340508&amp;each=1" TargetMode="External"/><Relationship Id="rId659" Type="http://schemas.openxmlformats.org/officeDocument/2006/relationships/hyperlink" Target="https://ku-portal.kyushu-u.ac.jp/campusweb/slbssbdr.do?value(risyunen)=2025&amp;value(semekikn)=1&amp;value(kougicd)=25151403&amp;value(crclumcd)=" TargetMode="External"/><Relationship Id="rId214" Type="http://schemas.openxmlformats.org/officeDocument/2006/relationships/hyperlink" Target="https://ku-portal.kyushu-u.ac.jp/campusweb/slbssbdr.do?value(risyunen)=2022&amp;value(semekikn)=1&amp;value(kougicd)=22152402&amp;value(crclumcd)=" TargetMode="External"/><Relationship Id="rId298" Type="http://schemas.openxmlformats.org/officeDocument/2006/relationships/hyperlink" Target="https://www2.lit.kyushu-u.ac.jp/~syllabus/cgi-bin/table-odd.cgi?thisyear=2023&amp;num=1251302B&amp;each=1" TargetMode="External"/><Relationship Id="rId421" Type="http://schemas.openxmlformats.org/officeDocument/2006/relationships/hyperlink" Target="https://ku-portal.kyushu-u.ac.jp/campusweb/slbssbdr.do?value(risyunen)=2024&amp;value(semekikn)=1&amp;value(kougicd)=24155201&amp;value(crclumcd)=" TargetMode="External"/><Relationship Id="rId519" Type="http://schemas.openxmlformats.org/officeDocument/2006/relationships/hyperlink" Target="https://ku-portal.kyushu-u.ac.jp/campusweb/slbssbdr.do?value(risyunen)=2024&amp;value(semekikn)=1&amp;value(kougicd)=24151202&amp;value(crclumcd)=" TargetMode="External"/><Relationship Id="rId158" Type="http://schemas.openxmlformats.org/officeDocument/2006/relationships/hyperlink" Target="https://www2.lit.kyushu-u.ac.jp/~syllabus/cgi-bin/table-even.cgi?thisyear=2022&amp;num=1340501&amp;each=1" TargetMode="External"/><Relationship Id="rId726" Type="http://schemas.openxmlformats.org/officeDocument/2006/relationships/hyperlink" Target="https://ku-portal.kyushu-u.ac.jp/campusweb/slbssbdr.do?value(risyunen)=2026&amp;value(semekikn)=1&amp;value(kougicd)=26371632&amp;value(crclumcd)=ZZ" TargetMode="External"/><Relationship Id="rId62" Type="http://schemas.openxmlformats.org/officeDocument/2006/relationships/hyperlink" Target="http://www.law.kyushu-u.ac.jp/faculty/syllabus/syllabus_v2.cgi?nengakki=2021_1&amp;id=97" TargetMode="External"/><Relationship Id="rId365" Type="http://schemas.openxmlformats.org/officeDocument/2006/relationships/hyperlink" Target="https://ku-portal.kyushu-u.ac.jp/campusweb/slbssbdr.do?value(risyunen)=2023&amp;value(semekikn)=1&amp;value(kougicd)=23151803&amp;value(crclumcd)=" TargetMode="External"/><Relationship Id="rId572" Type="http://schemas.openxmlformats.org/officeDocument/2006/relationships/hyperlink" Target="https://ku-portal.kyushu-u.ac.jp/campusweb/slbssbdr.do?value(risyunen)=2025&amp;value(semekikn)=1&amp;value(kougicd)=25342201&amp;value(crclumcd)=" TargetMode="External"/><Relationship Id="rId225" Type="http://schemas.openxmlformats.org/officeDocument/2006/relationships/hyperlink" Target="https://ku-portal.kyushu-u.ac.jp/campusweb/slbssbdr.do?value(risyunen)=2022&amp;value(semekikn)=1&amp;value(kougicd)=22342203&amp;value(crclumcd)=" TargetMode="External"/><Relationship Id="rId432" Type="http://schemas.openxmlformats.org/officeDocument/2006/relationships/hyperlink" Target="https://www2.lit.kyushu-u.ac.jp/~syllabus/cgi-bin/table-even.cgi?thisyear=2024&amp;num=1340605B&amp;each=1" TargetMode="External"/><Relationship Id="rId737" Type="http://schemas.openxmlformats.org/officeDocument/2006/relationships/hyperlink" Target="https://www3.lit.kyushu-u.ac.jp/~syllabus/cgi-bin/table-even.cgi?thisyear=2026&amp;num=1340603&amp;each=1" TargetMode="External"/><Relationship Id="rId73" Type="http://schemas.openxmlformats.org/officeDocument/2006/relationships/hyperlink" Target="http://www.law.kyushu-u.ac.jp/faculty/syllabus/syllabus_v2.cgi?nengakki=2021_2&amp;id=75" TargetMode="External"/><Relationship Id="rId169" Type="http://schemas.openxmlformats.org/officeDocument/2006/relationships/hyperlink" Target="https://www2.lit.kyushu-u.ac.jp/~syllabus/cgi-bin/table-even.cgi?thisyear=2022&amp;num=1340602B&amp;each=1" TargetMode="External"/><Relationship Id="rId376" Type="http://schemas.openxmlformats.org/officeDocument/2006/relationships/hyperlink" Target="https://ku-portal.kyushu-u.ac.jp/campusweb/slbssbdr.do?value(risyunen)=2023&amp;value(semekikn)=1&amp;value(kougicd)=23151407&amp;value(crclumcd)=" TargetMode="External"/><Relationship Id="rId583" Type="http://schemas.openxmlformats.org/officeDocument/2006/relationships/hyperlink" Target="https://ku-portal.kyushu-u.ac.jp/campusweb/slbssbdr.do?value(risyunen)=2025&amp;value(semekikn)=1&amp;value(kougicd)=25172060&amp;value(crclumcd)=" TargetMode="External"/><Relationship Id="rId4" Type="http://schemas.openxmlformats.org/officeDocument/2006/relationships/hyperlink" Target="https://ku-portal.kyushu-u.ac.jp/campusweb/slbssbdr.do?value(risyunen)=2021&amp;value(semekikn)=1&amp;value(kougicd)=21171426&amp;value(crclumcd)=ZZ" TargetMode="External"/><Relationship Id="rId236" Type="http://schemas.openxmlformats.org/officeDocument/2006/relationships/hyperlink" Target="https://ku-portal.kyushu-u.ac.jp/campusweb/slbssbdr.do?value(risyunen)=2022&amp;value(semekikn)=1&amp;value(kougicd)=22346215&amp;value(crclumcd)=ZZ" TargetMode="External"/><Relationship Id="rId443" Type="http://schemas.openxmlformats.org/officeDocument/2006/relationships/hyperlink" Target="https://ku-portal.kyushu-u.ac.jp/campusweb/slbssbdr.do?value(risyunen)=2024&amp;value(semekikn)=1&amp;value(kougicd)=24342306&amp;value(crclumcd)=" TargetMode="External"/><Relationship Id="rId650" Type="http://schemas.openxmlformats.org/officeDocument/2006/relationships/hyperlink" Target="https://ku-portal.kyushu-u.ac.jp/campusweb/slbssbdr.do?value(risyunen)=2025&amp;value(semekikn)=1&amp;value(kougicd)=25151803&amp;value(crclumcd)=" TargetMode="External"/><Relationship Id="rId303" Type="http://schemas.openxmlformats.org/officeDocument/2006/relationships/hyperlink" Target="https://www2.lit.kyushu-u.ac.jp/~syllabus/cgi-bin/table-odd.cgi?thisyear=2023&amp;num=1251410A&amp;each=1" TargetMode="External"/><Relationship Id="rId748" Type="http://schemas.openxmlformats.org/officeDocument/2006/relationships/hyperlink" Target="https://www3.lit.kyushu-u.ac.jp/~syllabus/cgi-bin/table-even.cgi?thisyear=2026&amp;num=1251306A&amp;each=1" TargetMode="External"/><Relationship Id="rId84" Type="http://schemas.openxmlformats.org/officeDocument/2006/relationships/hyperlink" Target="https://ku-portal.kyushu-u.ac.jp/campusweb/slbssbdr.do?value(risyunen)=2021&amp;value(semekikn)=1&amp;value(kougicd)=21251109&amp;value(crclumcd)=" TargetMode="External"/><Relationship Id="rId387" Type="http://schemas.openxmlformats.org/officeDocument/2006/relationships/hyperlink" Target="https://ku-portal.kyushu-u.ac.jp/campusweb/slbssbdr.do?value(risyunen)=2023&amp;value(semekikn)=1&amp;value(kougicd)=23539042&amp;value(crclumcd)=" TargetMode="External"/><Relationship Id="rId510" Type="http://schemas.openxmlformats.org/officeDocument/2006/relationships/hyperlink" Target="https://ku-portal.kyushu-u.ac.jp/campusweb/slbssbdr.do?value(risyunen)=2024&amp;value(semekikn)=1&amp;value(kougicd)=24252045&amp;value(crclumcd)=ZZ" TargetMode="External"/><Relationship Id="rId594" Type="http://schemas.openxmlformats.org/officeDocument/2006/relationships/hyperlink" Target="https://ku-portal.kyushu-u.ac.jp/campusweb/slbssbdr.do?value(risyunen)=2025&amp;value(semekikn)=1&amp;value(kougicd)=2534531https://ku-portal.kyushu-u.ac.jp/campusweb/slbssbdr.do?value(risyunen)=2025&amp;value(semekikn)=1&amp;value(kougicd)=25345313&amp;value(crclumcd)=3&amp;value(crclumcd)=" TargetMode="External"/><Relationship Id="rId608" Type="http://schemas.openxmlformats.org/officeDocument/2006/relationships/hyperlink" Target="https://ku-portal.kyushu-u.ac.jp/campusweb/slbssbdr.do?value(risyunen)=2025&amp;value(semekikn)=1&amp;value(kougicd)=25535001&amp;value(crclumcd)=" TargetMode="External"/><Relationship Id="rId247" Type="http://schemas.openxmlformats.org/officeDocument/2006/relationships/hyperlink" Target="https://ku-portal.kyushu-u.ac.jp/campusweb/slbssbdr.do?value(risyunen)=2022&amp;value(semekikn)=1&amp;value(kougicd)=22533305&amp;value(crclumcd)=" TargetMode="External"/><Relationship Id="rId107" Type="http://schemas.openxmlformats.org/officeDocument/2006/relationships/hyperlink" Target="https://ku-portal.kyushu-u.ac.jp/campusweb/slbssbdr.do?value(risyunen)=2021&amp;value(semekikn)=1&amp;value(kougicd)=21256131&amp;value(crclumcd)=" TargetMode="External"/><Relationship Id="rId454" Type="http://schemas.openxmlformats.org/officeDocument/2006/relationships/hyperlink" Target="https://www2.lit.kyushu-u.ac.jp/~syllabus/cgi-bin/table-even.cgi?thisyear=2024&amp;num=1251303B&amp;each=1" TargetMode="External"/><Relationship Id="rId661" Type="http://schemas.openxmlformats.org/officeDocument/2006/relationships/hyperlink" Target="https://ku-portal.kyushu-u.ac.jp/campusweb/slbssbdr.do?value(risyunen)=2025&amp;value(semekikn)=1&amp;value(kougicd)=25250461&amp;value(crclumcd)=" TargetMode="External"/><Relationship Id="rId759" Type="http://schemas.openxmlformats.org/officeDocument/2006/relationships/hyperlink" Target="https://ku-portal.kyushu-u.ac.jp/campusweb/slbssbdr.do?value(risyunen)=2026&amp;value(semekikn)=1&amp;value(kougicd)=26340201&amp;value(crclumcd)=" TargetMode="External"/><Relationship Id="rId11" Type="http://schemas.openxmlformats.org/officeDocument/2006/relationships/hyperlink" Target="https://ku-portal.kyushu-u.ac.jp/campusweb/slbssbdr.do?value(risyunen)=2021&amp;value(semekikn)=1&amp;value(kougicd)=21342301&amp;value(crclumcd)=" TargetMode="External"/><Relationship Id="rId314" Type="http://schemas.openxmlformats.org/officeDocument/2006/relationships/hyperlink" Target="https://ku-portal.kyushu-u.ac.jp/campusweb/slbssbdr.do?value(risyunen)=2023&amp;value(semekikn)=1&amp;value(kougicd)=23345313&amp;value(crclumcd)=" TargetMode="External"/><Relationship Id="rId398" Type="http://schemas.openxmlformats.org/officeDocument/2006/relationships/hyperlink" Target="https://ku-portal.kyushu-u.ac.jp/campusweb/slbssbdr.do?value(risyunen)=2023&amp;value(semekikn)=1&amp;value(kougicd)=23256602&amp;value(crclumcd)=" TargetMode="External"/><Relationship Id="rId521" Type="http://schemas.openxmlformats.org/officeDocument/2006/relationships/hyperlink" Target="https://ku-portal.kyushu-u.ac.jp/campusweb/slbssbdr.do?value(risyunen)=2024&amp;value(semekikn)=1&amp;value(kougicd)=24152202&amp;value(crclumcd)=" TargetMode="External"/><Relationship Id="rId619" Type="http://schemas.openxmlformats.org/officeDocument/2006/relationships/hyperlink" Target="https://ku-portal.kyushu-u.ac.jp/campusweb/slbssbdr.do?value(risyunen)=2025&amp;value(semekikn)=1&amp;value(kougicd)=25533306&amp;value(crclumcd)=ZZ"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ku-portal.kyushu-u.ac.jp/campusweb/slbssbdr.do?value(risyunen)=2025&amp;value(semekikn)=1&amp;value(kougicd)=25665004&amp;value(crclumcd)=" TargetMode="External"/><Relationship Id="rId21" Type="http://schemas.openxmlformats.org/officeDocument/2006/relationships/hyperlink" Target="https://www.law.kyushu-u.ac.jp/programsinenglish/html/current-students/course-registration/img/Course-Descriptions-Spring-2024.pdf" TargetMode="External"/><Relationship Id="rId63" Type="http://schemas.openxmlformats.org/officeDocument/2006/relationships/hyperlink" Target="https://ku-portal.kyushu-u.ac.jp/campusweb/slbssbdr.do?value(risyunen)=2024&amp;value(semekikn)=1&amp;value(kougicd)=24158106&amp;value(crclumcd)=" TargetMode="External"/><Relationship Id="rId159" Type="http://schemas.openxmlformats.org/officeDocument/2006/relationships/hyperlink" Target="https://www.law.kyushu-u.ac.jp/programsinenglish/html/current-students/course-registration/" TargetMode="External"/><Relationship Id="rId170" Type="http://schemas.openxmlformats.org/officeDocument/2006/relationships/hyperlink" Target="https://ku-portal.kyushu-u.ac.jp/campusweb/slbssbdr.do?value(risyunen)=2025&amp;value(semekikn)=1&amp;value(kougicd)=25158515&amp;value(crclumcd)=ZZ" TargetMode="External"/><Relationship Id="rId226" Type="http://schemas.openxmlformats.org/officeDocument/2006/relationships/hyperlink" Target="https://ku-portal.kyushu-u.ac.jp/campusweb/slbssbdr.do?value(risyunen)=2026&amp;value(semekikn)=1&amp;value(kougicd)=26158088&amp;value(crclumcd)=ZZ" TargetMode="External"/><Relationship Id="rId268" Type="http://schemas.openxmlformats.org/officeDocument/2006/relationships/hyperlink" Target="https://ku-portal.kyushu-u.ac.jp/campusweb/slbssbdr.do?value(risyunen)=2026&amp;value(semekikn)=1&amp;value(kougicd)=26660016&amp;value(crclumcd)=ZZ" TargetMode="External"/><Relationship Id="rId32" Type="http://schemas.openxmlformats.org/officeDocument/2006/relationships/hyperlink" Target="https://www2.lit.kyushu-u.ac.jp/~syllabus/cgi-bin/table-even.cgi?thisyear=2024&amp;num=2340103B&amp;each=1" TargetMode="External"/><Relationship Id="rId74" Type="http://schemas.openxmlformats.org/officeDocument/2006/relationships/hyperlink" Target="https://ku-portal.kyushu-u.ac.jp/campusweb/slbssbdr.do?value(risyunen)=2024&amp;value(semekikn)=1&amp;value(kougicd)=24661001&amp;value(crclumcd)=ZZ" TargetMode="External"/><Relationship Id="rId128" Type="http://schemas.openxmlformats.org/officeDocument/2006/relationships/hyperlink" Target="https://www3.lit.kyushu-u.ac.jp/~syllabus/cgi-bin/table-odd.cgi?thisyear=2025&amp;num=2340602&amp;each=1" TargetMode="External"/><Relationship Id="rId5" Type="http://schemas.openxmlformats.org/officeDocument/2006/relationships/hyperlink" Target="https://www.law.kyushu-u.ac.jp/programsinenglish/html/current-students/course-registration/img/Course-Descriptions-Spring-2024.pdf" TargetMode="External"/><Relationship Id="rId181" Type="http://schemas.openxmlformats.org/officeDocument/2006/relationships/hyperlink" Target="https://ku-portal.kyushu-u.ac.jp/campusweb/slbssbdr.do?value(risyunen)=2025&amp;value(semekikn)=1&amp;value(kougicd)=25158542&amp;value(crclumcd)=" TargetMode="External"/><Relationship Id="rId237" Type="http://schemas.openxmlformats.org/officeDocument/2006/relationships/hyperlink" Target="https://www.law.kyushu-u.ac.jp/programsinenglish/html/current-students/course-registration/" TargetMode="External"/><Relationship Id="rId279" Type="http://schemas.openxmlformats.org/officeDocument/2006/relationships/hyperlink" Target="https://www3.lit.kyushu-u.ac.jp/~syllabus/cgi-bin/table-even.cgi?thisyear=2026&amp;num=2350502B&amp;each=1" TargetMode="External"/><Relationship Id="rId22" Type="http://schemas.openxmlformats.org/officeDocument/2006/relationships/hyperlink" Target="https://ku-portal.kyushu-u.ac.jp/campusweb/slbssbdr.do?value(risyunen)=2024&amp;value(semekikn)=1&amp;value(kougicd)=24173047&amp;value(crclumcd)=" TargetMode="External"/><Relationship Id="rId43" Type="http://schemas.openxmlformats.org/officeDocument/2006/relationships/hyperlink" Target="https://ku-portal.kyushu-u.ac.jp/campusweb/slbssbdr.do?value(risyunen)=2024&amp;value(semekikn)=1&amp;value(kougicd)=24158019&amp;value(crclumcd)=" TargetMode="External"/><Relationship Id="rId64" Type="http://schemas.openxmlformats.org/officeDocument/2006/relationships/hyperlink" Target="https://ku-portal.kyushu-u.ac.jp/campusweb/slbssbdr.do?value(risyunen)=2024&amp;value(semekikn)=1&amp;value(kougicd)=24158548&amp;value(crclumcd)=" TargetMode="External"/><Relationship Id="rId118" Type="http://schemas.openxmlformats.org/officeDocument/2006/relationships/hyperlink" Target="https://ku-portal.kyushu-u.ac.jp/campusweb/slbssbdr.do?value(risyunen)=2025&amp;value(semekikn)=1&amp;value(kougicd)=25665007&amp;value(crclumcd)=" TargetMode="External"/><Relationship Id="rId139" Type="http://schemas.openxmlformats.org/officeDocument/2006/relationships/hyperlink" Target="https://www.law.kyushu-u.ac.jp/programsinenglish/html/current-students/course-registration/" TargetMode="External"/><Relationship Id="rId85" Type="http://schemas.openxmlformats.org/officeDocument/2006/relationships/hyperlink" Target="https://www.law.kyushu-u.ac.jp/programsinenglish/html/current-students/course-registration/img/Course-Descriptions-2025-Spring.pdf" TargetMode="External"/><Relationship Id="rId150" Type="http://schemas.openxmlformats.org/officeDocument/2006/relationships/hyperlink" Target="https://www.law.kyushu-u.ac.jp/programsinenglish/html/current-students/course-registration/" TargetMode="External"/><Relationship Id="rId171" Type="http://schemas.openxmlformats.org/officeDocument/2006/relationships/hyperlink" Target="https://ku-portal.kyushu-u.ac.jp/campusweb/slbssbdr.do?value(risyunen)=2025&amp;value(semekikn)=1&amp;value(kougicd)=25158055&amp;value(crclumcd)=" TargetMode="External"/><Relationship Id="rId192" Type="http://schemas.openxmlformats.org/officeDocument/2006/relationships/hyperlink" Target="https://ku-portal.kyushu-u.ac.jp/campusweb/slbssbdr.do?value(risyunen)=2025&amp;value(semekikn)=1&amp;value(kougicd)=25158660&amp;value(crclumcd)=ZZ" TargetMode="External"/><Relationship Id="rId206" Type="http://schemas.openxmlformats.org/officeDocument/2006/relationships/hyperlink" Target="https://www3.lit.kyushu-u.ac.jp/~syllabus/cgi-bin/table-even.cgi?thisyear=2026&amp;num=2251501A&amp;each=1" TargetMode="External"/><Relationship Id="rId227" Type="http://schemas.openxmlformats.org/officeDocument/2006/relationships/hyperlink" Target="https://ku-portal.kyushu-u.ac.jp/campusweb/slbssbdr.do?value(risyunen)=2026&amp;value(semekikn)=1&amp;value(kougicd)=26151404&amp;value(crclumcd)=" TargetMode="External"/><Relationship Id="rId248" Type="http://schemas.openxmlformats.org/officeDocument/2006/relationships/hyperlink" Target="https://www.law.kyushu-u.ac.jp/programsinenglish/html/current-students/course-registration/" TargetMode="External"/><Relationship Id="rId269" Type="http://schemas.openxmlformats.org/officeDocument/2006/relationships/hyperlink" Target="https://ku-portal.kyushu-u.ac.jp/campusweb/slbssbdr.do?value(risyunen)=2026&amp;value(semekikn)=1&amp;value(kougicd)=26663104&amp;value(crclumcd)=ZZ" TargetMode="External"/><Relationship Id="rId12" Type="http://schemas.openxmlformats.org/officeDocument/2006/relationships/hyperlink" Target="https://www.law.kyushu-u.ac.jp/programsinenglish/html/current-students/course-registration/img/Course-Descriptions-Spring-2024.pdf" TargetMode="External"/><Relationship Id="rId33" Type="http://schemas.openxmlformats.org/officeDocument/2006/relationships/hyperlink" Target="https://www2.lit.kyushu-u.ac.jp/~syllabus/cgi-bin/table-even.cgi?thisyear=2024&amp;num=2251501A&amp;each=1" TargetMode="External"/><Relationship Id="rId108" Type="http://schemas.openxmlformats.org/officeDocument/2006/relationships/hyperlink" Target="https://ku-portal.kyushu-u.ac.jp/campusweb/slbssbdr.do?value(risyunen)=2025&amp;value(semekikn)=1&amp;value(kougicd)=25663303&amp;value(crclumcd)=ZZ" TargetMode="External"/><Relationship Id="rId129" Type="http://schemas.openxmlformats.org/officeDocument/2006/relationships/hyperlink" Target="https://www3.lit.kyushu-u.ac.jp/~syllabus/cgi-bin/table-odd.cgi?thisyear=2025&amp;num=2340602A&amp;each=1" TargetMode="External"/><Relationship Id="rId280" Type="http://schemas.openxmlformats.org/officeDocument/2006/relationships/printerSettings" Target="../printerSettings/printerSettings3.bin"/><Relationship Id="rId54" Type="http://schemas.openxmlformats.org/officeDocument/2006/relationships/hyperlink" Target="https://ku-portal.kyushu-u.ac.jp/campusweb/slbssbdr.do?value(risyunen)=2024&amp;value(semekikn)=1&amp;value(kougicd)=24158546&amp;value(crclumcd)=" TargetMode="External"/><Relationship Id="rId75" Type="http://schemas.openxmlformats.org/officeDocument/2006/relationships/hyperlink" Target="https://ku-portal.kyushu-u.ac.jp/campusweb/slbssbdr.do?value(risyunen)=2024&amp;value(semekikn)=1&amp;value(kougicd)=24661106&amp;value(crclumcd)=ZZ" TargetMode="External"/><Relationship Id="rId96" Type="http://schemas.openxmlformats.org/officeDocument/2006/relationships/hyperlink" Target="https://www.law.kyushu-u.ac.jp/programsinenglish/html/current-students/course-registration/img/Course-Descriptions-2025-Spring.pdf" TargetMode="External"/><Relationship Id="rId140" Type="http://schemas.openxmlformats.org/officeDocument/2006/relationships/hyperlink" Target="https://www.law.kyushu-u.ac.jp/programsinenglish/html/current-students/course-registration/" TargetMode="External"/><Relationship Id="rId161" Type="http://schemas.openxmlformats.org/officeDocument/2006/relationships/hyperlink" Target="https://ku-portal.kyushu-u.ac.jp/campusweb/slbssbdr.do?value(risyunen)=2025&amp;value(semekikn)=1&amp;value(kougicd)=25158008&amp;value(crclumcd)=" TargetMode="External"/><Relationship Id="rId182" Type="http://schemas.openxmlformats.org/officeDocument/2006/relationships/hyperlink" Target="https://ku-portal.kyushu-u.ac.jp/campusweb/slbssbdr.do?value(risyunen)=2025&amp;value(semekikn)=1&amp;value(kougicd)=25158001&amp;value(crclumcd)=" TargetMode="External"/><Relationship Id="rId217" Type="http://schemas.openxmlformats.org/officeDocument/2006/relationships/hyperlink" Target="https://ku-portal.kyushu-u.ac.jp/campusweb/slbssbdr.do?value(risyunen)=2026&amp;value(semekikn)=1&amp;value(kougicd)=26158031&amp;value(crclumcd)=ZZ" TargetMode="External"/><Relationship Id="rId6" Type="http://schemas.openxmlformats.org/officeDocument/2006/relationships/hyperlink" Target="https://www.law.kyushu-u.ac.jp/programsinenglish/html/current-students/course-registration/img/Course-Descriptions-Spring-2024.pdf" TargetMode="External"/><Relationship Id="rId238" Type="http://schemas.openxmlformats.org/officeDocument/2006/relationships/hyperlink" Target="https://www.law.kyushu-u.ac.jp/programsinenglish/html/current-students/course-registration/" TargetMode="External"/><Relationship Id="rId259" Type="http://schemas.openxmlformats.org/officeDocument/2006/relationships/hyperlink" Target="https://ku-portal.kyushu-u.ac.jp/campusweb/slbssbdr.do?value(risyunen)=2026&amp;value(semekikn)=1&amp;value(kougicd)=26173130&amp;value(crclumcd)=" TargetMode="External"/><Relationship Id="rId23" Type="http://schemas.openxmlformats.org/officeDocument/2006/relationships/hyperlink" Target="https://ku-portal.kyushu-u.ac.jp/campusweb/slbssbdr.do?value(risyunen)=2024&amp;value(semekikn)=1&amp;value(kougicd)=24173020&amp;value(crclumcd)=ZZ" TargetMode="External"/><Relationship Id="rId119" Type="http://schemas.openxmlformats.org/officeDocument/2006/relationships/hyperlink" Target="https://www3.lit.kyushu-u.ac.jp/~syllabus/cgi-bin/table-odd.cgi?thisyear=2025&amp;num=2340201&amp;each=1" TargetMode="External"/><Relationship Id="rId270" Type="http://schemas.openxmlformats.org/officeDocument/2006/relationships/hyperlink" Target="https://ku-portal.kyushu-u.ac.jp/campusweb/slbssbdr.do?value(risyunen)=2026&amp;value(semekikn)=1&amp;value(kougicd)=26665018&amp;value(crclumcd)=" TargetMode="External"/><Relationship Id="rId44" Type="http://schemas.openxmlformats.org/officeDocument/2006/relationships/hyperlink" Target="https://ku-portal.kyushu-u.ac.jp/campusweb/slbssbdr.do?value(risyunen)=2024&amp;value(semekikn)=1&amp;value(kougicd)=24158029&amp;value(crclumcd)=" TargetMode="External"/><Relationship Id="rId65" Type="http://schemas.openxmlformats.org/officeDocument/2006/relationships/hyperlink" Target="https://ku-portal.kyushu-u.ac.jp/campusweb/slbssbdr.do?value(risyunen)=2024&amp;value(semekikn)=1&amp;value(kougicd)=24660111&amp;value(crclumcd)=ZZ" TargetMode="External"/><Relationship Id="rId86" Type="http://schemas.openxmlformats.org/officeDocument/2006/relationships/hyperlink" Target="https://www.law.kyushu-u.ac.jp/programsinenglish/html/current-students/course-registration/img/Course-Descriptions-2025-Spring.pdf" TargetMode="External"/><Relationship Id="rId130" Type="http://schemas.openxmlformats.org/officeDocument/2006/relationships/hyperlink" Target="https://www3.lit.kyushu-u.ac.jp/~syllabus/cgi-bin/table-odd.cgi?thisyear=2025&amp;num=2340602B&amp;each=1" TargetMode="External"/><Relationship Id="rId151" Type="http://schemas.openxmlformats.org/officeDocument/2006/relationships/hyperlink" Target="https://www.law.kyushu-u.ac.jp/programsinenglish/html/current-students/course-registration/" TargetMode="External"/><Relationship Id="rId172" Type="http://schemas.openxmlformats.org/officeDocument/2006/relationships/hyperlink" Target="https://ku-portal.kyushu-u.ac.jp/campusweb/slbssbdr.do?value(risyunen)=2025&amp;value(semekikn)=1&amp;value(kougicd)=25158521&amp;value(crclumcd)=" TargetMode="External"/><Relationship Id="rId193" Type="http://schemas.openxmlformats.org/officeDocument/2006/relationships/hyperlink" Target="https://ku-portal.kyushu-u.ac.jp/campusweb/slbssbdr.do?value(risyunen)=2025&amp;value(semekikn)=1&amp;value(kougicd)=25261783&amp;value(crclumcd)=" TargetMode="External"/><Relationship Id="rId207" Type="http://schemas.openxmlformats.org/officeDocument/2006/relationships/hyperlink" Target="https://www3.lit.kyushu-u.ac.jp/~syllabus/cgi-bin/table-even.cgi?thisyear=2026&amp;num=2251501B&amp;each=1" TargetMode="External"/><Relationship Id="rId228" Type="http://schemas.openxmlformats.org/officeDocument/2006/relationships/hyperlink" Target="https://ku-portal.kyushu-u.ac.jp/campusweb/slbssbdr.do?value(risyunen)=2026&amp;value(semekikn)=1&amp;value(kougicd)=26158089&amp;value(crclumcd)=" TargetMode="External"/><Relationship Id="rId249" Type="http://schemas.openxmlformats.org/officeDocument/2006/relationships/hyperlink" Target="https://www.law.kyushu-u.ac.jp/programsinenglish/html/current-students/course-registration/" TargetMode="External"/><Relationship Id="rId13" Type="http://schemas.openxmlformats.org/officeDocument/2006/relationships/hyperlink" Target="https://www.law.kyushu-u.ac.jp/programsinenglish/html/current-students/course-registration/img/Course-Descriptions-Spring-2024.pdf" TargetMode="External"/><Relationship Id="rId109" Type="http://schemas.openxmlformats.org/officeDocument/2006/relationships/hyperlink" Target="https://ku-portal.kyushu-u.ac.jp/campusweb/slbssbdr.do?value(risyunen)=2025&amp;value(semekikn)=1&amp;value(kougicd)=25173026&amp;value(crclumcd)=" TargetMode="External"/><Relationship Id="rId260" Type="http://schemas.openxmlformats.org/officeDocument/2006/relationships/hyperlink" Target="https://ku-portal.kyushu-u.ac.jp/campusweb/slbssbdr.do?value(risyunen)=2026&amp;value(semekikn)=1&amp;value(kougicd)=26173012&amp;value(crclumcd)=" TargetMode="External"/><Relationship Id="rId281" Type="http://schemas.openxmlformats.org/officeDocument/2006/relationships/drawing" Target="../drawings/drawing3.xml"/><Relationship Id="rId34" Type="http://schemas.openxmlformats.org/officeDocument/2006/relationships/hyperlink" Target="https://www2.lit.kyushu-u.ac.jp/~syllabus/cgi-bin/table-even.cgi?thisyear=2024&amp;num=2251501B&amp;each=1" TargetMode="External"/><Relationship Id="rId55" Type="http://schemas.openxmlformats.org/officeDocument/2006/relationships/hyperlink" Target="https://ku-portal.kyushu-u.ac.jp/campusweb/slbssbdr.do?value(risyunen)=2024&amp;value(semekikn)=1&amp;value(kougicd)=24158533&amp;value(crclumcd)=" TargetMode="External"/><Relationship Id="rId76" Type="http://schemas.openxmlformats.org/officeDocument/2006/relationships/hyperlink" Target="https://ku-portal.kyushu-u.ac.jp/campusweb/slbssbdr.do?value(risyunen)=2024&amp;value(semekikn)=1&amp;value(kougicd)=24660016&amp;value(crclumcd)=ZZ" TargetMode="External"/><Relationship Id="rId97" Type="http://schemas.openxmlformats.org/officeDocument/2006/relationships/hyperlink" Target="https://www.law.kyushu-u.ac.jp/programsinenglish/html/current-students/course-registration/img/Course-Descriptions-2025-Spring.pdf" TargetMode="External"/><Relationship Id="rId120" Type="http://schemas.openxmlformats.org/officeDocument/2006/relationships/hyperlink" Target="https://www3.lit.kyushu-u.ac.jp/~syllabus/cgi-bin/table-odd.cgi?thisyear=2025&amp;num=2340201A&amp;each=1" TargetMode="External"/><Relationship Id="rId141" Type="http://schemas.openxmlformats.org/officeDocument/2006/relationships/hyperlink" Target="https://www.law.kyushu-u.ac.jp/programsinenglish/html/current-students/course-registration/" TargetMode="External"/><Relationship Id="rId7" Type="http://schemas.openxmlformats.org/officeDocument/2006/relationships/hyperlink" Target="https://www.law.kyushu-u.ac.jp/programsinenglish/html/current-students/course-registration/img/Course-Descriptions-Spring-2024.pdf" TargetMode="External"/><Relationship Id="rId162" Type="http://schemas.openxmlformats.org/officeDocument/2006/relationships/hyperlink" Target="https://ku-portal.kyushu-u.ac.jp/campusweb/slbssbdr.do?value(risyunen)=2025&amp;value(semekikn)=1&amp;value(kougicd)=25158010&amp;value(crclumcd)=" TargetMode="External"/><Relationship Id="rId183" Type="http://schemas.openxmlformats.org/officeDocument/2006/relationships/hyperlink" Target="https://ku-portal.kyushu-u.ac.jp/campusweb/slbssbdr.do?value(risyunen)=2025&amp;value(semekikn)=1&amp;value(kougicd)=25158019&amp;value(crclumcd)=ZZ" TargetMode="External"/><Relationship Id="rId218" Type="http://schemas.openxmlformats.org/officeDocument/2006/relationships/hyperlink" Target="https://ku-portal.kyushu-u.ac.jp/campusweb/slbssbdr.do?value(risyunen)=2026&amp;value(semekikn)=1&amp;value(kougicd)=26158019&amp;value(crclumcd)=ZZ" TargetMode="External"/><Relationship Id="rId239" Type="http://schemas.openxmlformats.org/officeDocument/2006/relationships/hyperlink" Target="https://www.law.kyushu-u.ac.jp/programsinenglish/html/current-students/course-registration/" TargetMode="External"/><Relationship Id="rId250" Type="http://schemas.openxmlformats.org/officeDocument/2006/relationships/hyperlink" Target="https://www.law.kyushu-u.ac.jp/programsinenglish/html/current-students/course-registration/" TargetMode="External"/><Relationship Id="rId271" Type="http://schemas.openxmlformats.org/officeDocument/2006/relationships/hyperlink" Target="https://ku-portal.kyushu-u.ac.jp/campusweb/slbssbdr.do?value(risyunen)=2026&amp;value(semekikn)=1&amp;value(kougicd)=26665007&amp;value(crclumcd)=" TargetMode="External"/><Relationship Id="rId24" Type="http://schemas.openxmlformats.org/officeDocument/2006/relationships/hyperlink" Target="https://ku-portal.kyushu-u.ac.jp/campusweb/slbssbdr.do?value(risyunen)=2024&amp;value(semekikn)=1&amp;value(kougicd)=24173000&amp;value(crclumcd)=ZZ" TargetMode="External"/><Relationship Id="rId45" Type="http://schemas.openxmlformats.org/officeDocument/2006/relationships/hyperlink" Target="https://ku-portal.kyushu-u.ac.jp/campusweb/slbssbdr.do?value(risyunen)=2024&amp;value(semekikn)=1&amp;value(kougicd)=24158511&amp;value(crclumcd)=" TargetMode="External"/><Relationship Id="rId66" Type="http://schemas.openxmlformats.org/officeDocument/2006/relationships/hyperlink" Target="https://ku-portal.kyushu-u.ac.jp/campusweb/slbssbdr.do?value(risyunen)=2024&amp;value(semekikn)=1&amp;value(kougicd)=24661101&amp;value(crclumcd)=ZZ" TargetMode="External"/><Relationship Id="rId87" Type="http://schemas.openxmlformats.org/officeDocument/2006/relationships/hyperlink" Target="https://www.law.kyushu-u.ac.jp/programsinenglish/html/current-students/course-registration/img/Course-Descriptions-2025-Spring.pdf" TargetMode="External"/><Relationship Id="rId110" Type="http://schemas.openxmlformats.org/officeDocument/2006/relationships/hyperlink" Target="https://ku-portal.kyushu-u.ac.jp/campusweb/slbssbdr.do?value(risyunen)=2025&amp;value(semekikn)=1&amp;value(kougicd)=25173106&amp;value(crclumcd)=" TargetMode="External"/><Relationship Id="rId131" Type="http://schemas.openxmlformats.org/officeDocument/2006/relationships/hyperlink" Target="https://www3.lit.kyushu-u.ac.jp/~syllabus/cgi-bin/table-odd.cgi?thisyear=2025&amp;num=2340104&amp;show=S2210000&amp;big=B10000&amp;each=1" TargetMode="External"/><Relationship Id="rId152" Type="http://schemas.openxmlformats.org/officeDocument/2006/relationships/hyperlink" Target="https://www.law.kyushu-u.ac.jp/programsinenglish/html/current-students/course-registration/" TargetMode="External"/><Relationship Id="rId173" Type="http://schemas.openxmlformats.org/officeDocument/2006/relationships/hyperlink" Target="https://ku-portal.kyushu-u.ac.jp/campusweb/slbssbdr.do?value(risyunen)=2025&amp;value(semekikn)=1&amp;value(kougicd)=25158057&amp;value(crclumcd)=" TargetMode="External"/><Relationship Id="rId194" Type="http://schemas.openxmlformats.org/officeDocument/2006/relationships/hyperlink" Target="https://ku-portal.kyushu-u.ac.jp/campusweb/slbssbdr.do?value(risyunen)=2025&amp;value(semekikn)=1&amp;value(kougicd)=25261789&amp;value(crclumcd)=" TargetMode="External"/><Relationship Id="rId208" Type="http://schemas.openxmlformats.org/officeDocument/2006/relationships/hyperlink" Target="https://www3.lit.kyushu-u.ac.jp/~syllabus/cgi-bin/table-even.cgi?thisyear=2026&amp;num=2251502A&amp;each=1" TargetMode="External"/><Relationship Id="rId229" Type="http://schemas.openxmlformats.org/officeDocument/2006/relationships/hyperlink" Target="https://ku-portal.kyushu-u.ac.jp/campusweb/slbssbdr.do?value(risyunen)=2026&amp;value(semekikn)=1&amp;value(kougicd)=26158533&amp;value(crclumcd)=" TargetMode="External"/><Relationship Id="rId240" Type="http://schemas.openxmlformats.org/officeDocument/2006/relationships/hyperlink" Target="https://www.law.kyushu-u.ac.jp/programsinenglish/html/current-students/course-registration/" TargetMode="External"/><Relationship Id="rId261" Type="http://schemas.openxmlformats.org/officeDocument/2006/relationships/hyperlink" Target="https://ku-portal.kyushu-u.ac.jp/campusweb/slbssbdr.do?value(risyunen)=2026&amp;value(semekikn)=1&amp;value(kougicd)=26261370&amp;value(crclumcd)=" TargetMode="External"/><Relationship Id="rId14" Type="http://schemas.openxmlformats.org/officeDocument/2006/relationships/hyperlink" Target="https://www.law.kyushu-u.ac.jp/programsinenglish/html/current-students/course-registration/img/Course-Descriptions-Spring-2024.pdf" TargetMode="External"/><Relationship Id="rId35" Type="http://schemas.openxmlformats.org/officeDocument/2006/relationships/hyperlink" Target="https://www2.lit.kyushu-u.ac.jp/~syllabus/cgi-bin/table-even.cgi?thisyear=2024&amp;num=2251502A&amp;each=1" TargetMode="External"/><Relationship Id="rId56" Type="http://schemas.openxmlformats.org/officeDocument/2006/relationships/hyperlink" Target="https://ku-portal.kyushu-u.ac.jp/campusweb/slbssbdr.do?value(risyunen)=2024&amp;value(semekikn)=1&amp;value(kougicd)=24158025&amp;value(crclumcd)=" TargetMode="External"/><Relationship Id="rId77" Type="http://schemas.openxmlformats.org/officeDocument/2006/relationships/hyperlink" Target="https://ku-portal.kyushu-u.ac.jp/campusweb/slbssbdr.do?value(risyunen)=2025&amp;value(semekikn)=1&amp;value(kougicd)=S25831411&amp;value(crclumcd)=" TargetMode="External"/><Relationship Id="rId100" Type="http://schemas.openxmlformats.org/officeDocument/2006/relationships/hyperlink" Target="https://ku-portal.kyushu-u.ac.jp/campusweb/slbssbdr.do?value(risyunen)=2025&amp;value(semekikn)=1&amp;value(kougicd)=25173013&amp;value(crclumcd)=" TargetMode="External"/><Relationship Id="rId282" Type="http://schemas.openxmlformats.org/officeDocument/2006/relationships/table" Target="../tables/table2.xml"/><Relationship Id="rId8" Type="http://schemas.openxmlformats.org/officeDocument/2006/relationships/hyperlink" Target="https://www.law.kyushu-u.ac.jp/programsinenglish/html/current-students/course-registration/img/Course-Descriptions-Spring-2024.pdf" TargetMode="External"/><Relationship Id="rId98" Type="http://schemas.openxmlformats.org/officeDocument/2006/relationships/hyperlink" Target="https://ku-portal.kyushu-u.ac.jp/campusweb/slbssbdr.do?value(risyunen)=2025&amp;value(semekikn)=1&amp;value(kougicd)=25158250&amp;value(crclumcd)=" TargetMode="External"/><Relationship Id="rId121" Type="http://schemas.openxmlformats.org/officeDocument/2006/relationships/hyperlink" Target="https://www3.lit.kyushu-u.ac.jp/~syllabus/cgi-bin/table-odd.cgi?thisyear=2025&amp;num=2340201B&amp;each=1" TargetMode="External"/><Relationship Id="rId142" Type="http://schemas.openxmlformats.org/officeDocument/2006/relationships/hyperlink" Target="https://www.law.kyushu-u.ac.jp/programsinenglish/html/current-students/course-registration/" TargetMode="External"/><Relationship Id="rId163" Type="http://schemas.openxmlformats.org/officeDocument/2006/relationships/hyperlink" Target="https://ku-portal.kyushu-u.ac.jp/campusweb/slbssbdr.do?value(risyunen)=2025&amp;value(semekikn)=1&amp;value(kougicd)=25158502&amp;value(crclumcd)=" TargetMode="External"/><Relationship Id="rId184" Type="http://schemas.openxmlformats.org/officeDocument/2006/relationships/hyperlink" Target="https://ku-portal.kyushu-u.ac.jp/campusweb/slbssbdr.do?value(risyunen)=2025&amp;value(semekikn)=1&amp;value(kougicd)=25158029&amp;value(crclumcd)=" TargetMode="External"/><Relationship Id="rId219" Type="http://schemas.openxmlformats.org/officeDocument/2006/relationships/hyperlink" Target="https://ku-portal.kyushu-u.ac.jp/campusweb/slbssbdr.do?value(risyunen)=2026&amp;value(semekikn)=1&amp;value(kougicd)=26158503&amp;value(crclumcd)=" TargetMode="External"/><Relationship Id="rId230" Type="http://schemas.openxmlformats.org/officeDocument/2006/relationships/hyperlink" Target="https://ku-portal.kyushu-u.ac.jp/campusweb/slbssbdr.do?value(risyunen)=2026&amp;value(semekikn)=1&amp;value(kougicd)=26158091&amp;value(crclumcd)=" TargetMode="External"/><Relationship Id="rId251" Type="http://schemas.openxmlformats.org/officeDocument/2006/relationships/hyperlink" Target="https://www.law.kyushu-u.ac.jp/programsinenglish/html/current-students/course-registration/" TargetMode="External"/><Relationship Id="rId25" Type="http://schemas.openxmlformats.org/officeDocument/2006/relationships/hyperlink" Target="https://ku-portal.kyushu-u.ac.jp/campusweb/slbssbdr.do?value(risyunen)=2024&amp;value(semekikn)=1&amp;value(kougicd)=24173058&amp;value(crclumcd)=" TargetMode="External"/><Relationship Id="rId46" Type="http://schemas.openxmlformats.org/officeDocument/2006/relationships/hyperlink" Target="https://ku-portal.kyushu-u.ac.jp/campusweb/slbssbdr.do?value(risyunen)=2024&amp;value(semekikn)=1&amp;value(kougicd)=24158053&amp;value(crclumcd)=" TargetMode="External"/><Relationship Id="rId67" Type="http://schemas.openxmlformats.org/officeDocument/2006/relationships/hyperlink" Target="https://ku-portal.kyushu-u.ac.jp/campusweb/slbssbdr.do?value(risyunen)=2024&amp;value(semekikn)=1&amp;value(kougicd)=24661305&amp;value(crclumcd)=ZZ" TargetMode="External"/><Relationship Id="rId272" Type="http://schemas.openxmlformats.org/officeDocument/2006/relationships/hyperlink" Target="https://www3.lit.kyushu-u.ac.jp/~syllabus/cgi-bin/table-even.cgi?thisyear=2026&amp;num=2350203A&amp;each=1" TargetMode="External"/><Relationship Id="rId88" Type="http://schemas.openxmlformats.org/officeDocument/2006/relationships/hyperlink" Target="https://www.law.kyushu-u.ac.jp/programsinenglish/html/current-students/course-registration/img/Course-Descriptions-2025-Spring.pdf" TargetMode="External"/><Relationship Id="rId111" Type="http://schemas.openxmlformats.org/officeDocument/2006/relationships/hyperlink" Target="https://ku-portal.kyushu-u.ac.jp/campusweb/slbssbdr.do?value(risyunen)=2025&amp;value(semekikn)=1&amp;value(kougicd)=25158253&amp;value(crclumcd)=" TargetMode="External"/><Relationship Id="rId132" Type="http://schemas.openxmlformats.org/officeDocument/2006/relationships/hyperlink" Target="https://www3.lit.kyushu-u.ac.jp/~syllabus/cgi-bin/table-odd.cgi?thisyear=2025&amp;num=2340104A&amp;show=S2210000&amp;big=B10000&amp;each=1" TargetMode="External"/><Relationship Id="rId153" Type="http://schemas.openxmlformats.org/officeDocument/2006/relationships/hyperlink" Target="https://www.law.kyushu-u.ac.jp/programsinenglish/html/current-students/course-registration/" TargetMode="External"/><Relationship Id="rId174" Type="http://schemas.openxmlformats.org/officeDocument/2006/relationships/hyperlink" Target="https://ku-portal.kyushu-u.ac.jp/campusweb/slbssbdr.do?value(risyunen)=2025&amp;value(semekikn)=1&amp;value(kougicd)=25158523&amp;value(crclumcd)=" TargetMode="External"/><Relationship Id="rId195" Type="http://schemas.openxmlformats.org/officeDocument/2006/relationships/hyperlink" Target="https://ku-portal.kyushu-u.ac.jp/campusweb/slbssbdr.do?value(risyunen)=2026&amp;value(semekikn)=1&amp;value(kougicd)=26891237&amp;value(crclumcd)=" TargetMode="External"/><Relationship Id="rId209" Type="http://schemas.openxmlformats.org/officeDocument/2006/relationships/hyperlink" Target="https://www3.lit.kyushu-u.ac.jp/~syllabus/cgi-bin/table-even.cgi?thisyear=2026&amp;num=2251502B&amp;each=1" TargetMode="External"/><Relationship Id="rId220" Type="http://schemas.openxmlformats.org/officeDocument/2006/relationships/hyperlink" Target="https://ku-portal.kyushu-u.ac.jp/campusweb/slbssbdr.do?value(risyunen)=2026&amp;value(semekikn)=1&amp;value(kougicd)=26158025&amp;value(crclumcd)=ZZ" TargetMode="External"/><Relationship Id="rId241" Type="http://schemas.openxmlformats.org/officeDocument/2006/relationships/hyperlink" Target="https://www.law.kyushu-u.ac.jp/programsinenglish/html/current-students/course-registration/" TargetMode="External"/><Relationship Id="rId15" Type="http://schemas.openxmlformats.org/officeDocument/2006/relationships/hyperlink" Target="https://www.law.kyushu-u.ac.jp/programsinenglish/html/current-students/course-registration/img/Course-Descriptions-Spring-2024.pdf" TargetMode="External"/><Relationship Id="rId36" Type="http://schemas.openxmlformats.org/officeDocument/2006/relationships/hyperlink" Target="https://www2.lit.kyushu-u.ac.jp/~syllabus/cgi-bin/table-even.cgi?thisyear=2024&amp;num=2251502B&amp;each=1" TargetMode="External"/><Relationship Id="rId57" Type="http://schemas.openxmlformats.org/officeDocument/2006/relationships/hyperlink" Target="https://ku-portal.kyushu-u.ac.jp/campusweb/slbssbdr.do?value(risyunen)=2024&amp;value(semekikn)=1&amp;value(kougicd)=24158055&amp;value(crclumcd)=" TargetMode="External"/><Relationship Id="rId262" Type="http://schemas.openxmlformats.org/officeDocument/2006/relationships/hyperlink" Target="https://ku-portal.kyushu-u.ac.jp/campusweb/slbssbdr.do?value(risyunen)=2026&amp;value(semekikn)=1&amp;value(kougicd)=26261373&amp;value(crclumcd)=" TargetMode="External"/><Relationship Id="rId78" Type="http://schemas.openxmlformats.org/officeDocument/2006/relationships/hyperlink" Target="https://ku-portal.kyushu-u.ac.jp/campusweb/slbssbdr.do?value(risyunen)=2025&amp;value(semekikn)=1&amp;value(kougicd)=S25831412&amp;value(crclumcd)=" TargetMode="External"/><Relationship Id="rId99" Type="http://schemas.openxmlformats.org/officeDocument/2006/relationships/hyperlink" Target="https://ku-portal.kyushu-u.ac.jp/campusweb/slbssbdr.do?value(risyunen)=2025&amp;value(semekikn)=1&amp;value(kougicd)=25177203&amp;value(crclumcd)=" TargetMode="External"/><Relationship Id="rId101" Type="http://schemas.openxmlformats.org/officeDocument/2006/relationships/hyperlink" Target="https://ku-portal.kyushu-u.ac.jp/campusweb/slbssbdr.do?value(risyunen)=2025&amp;value(semekikn)=1&amp;value(kougicd)=25707223&amp;value(crclumcd)=ZZ" TargetMode="External"/><Relationship Id="rId122" Type="http://schemas.openxmlformats.org/officeDocument/2006/relationships/hyperlink" Target="https://www3.lit.kyushu-u.ac.jp/~syllabus/cgi-bin/table-odd.cgi?thisyear=2025&amp;num=2340202&amp;each=1" TargetMode="External"/><Relationship Id="rId143" Type="http://schemas.openxmlformats.org/officeDocument/2006/relationships/hyperlink" Target="https://www.law.kyushu-u.ac.jp/programsinenglish/html/current-students/course-registration/" TargetMode="External"/><Relationship Id="rId164" Type="http://schemas.openxmlformats.org/officeDocument/2006/relationships/hyperlink" Target="https://ku-portal.kyushu-u.ac.jp/campusweb/slbssbdr.do?value(risyunen)=2025&amp;value(semekikn)=1&amp;value(kougicd)=25158017&amp;value(crclumcd)=" TargetMode="External"/><Relationship Id="rId185" Type="http://schemas.openxmlformats.org/officeDocument/2006/relationships/hyperlink" Target="https://ku-portal.kyushu-u.ac.jp/campusweb/slbssbdr.do?value(risyunen)=2025&amp;value(semekikn)=1&amp;value(kougicd)=25158507&amp;value(crclumcd)=" TargetMode="External"/><Relationship Id="rId9" Type="http://schemas.openxmlformats.org/officeDocument/2006/relationships/hyperlink" Target="https://www.law.kyushu-u.ac.jp/programsinenglish/html/current-students/course-registration/img/Course-Descriptions-Spring-2024.pdf" TargetMode="External"/><Relationship Id="rId210" Type="http://schemas.openxmlformats.org/officeDocument/2006/relationships/hyperlink" Target="https://ku-portal.kyushu-u.ac.jp/campusweb/slbssbdr.do?value(risyunen)=2026&amp;value(semekikn)=1&amp;value(kougicd)=S26831411&amp;value(crclumcd)=ZZ" TargetMode="External"/><Relationship Id="rId26" Type="http://schemas.openxmlformats.org/officeDocument/2006/relationships/hyperlink" Target="https://ku-portal.kyushu-u.ac.jp/campusweb/slbssbdr.do?value(risyunen)=2024&amp;value(semekikn)=1&amp;value(kougicd)=24707223&amp;value(crclumcd)=ZZ" TargetMode="External"/><Relationship Id="rId231" Type="http://schemas.openxmlformats.org/officeDocument/2006/relationships/hyperlink" Target="https://ku-portal.kyushu-u.ac.jp/campusweb/slbssbdr.do?value(risyunen)=2026&amp;value(semekikn)=1&amp;value(kougicd)=26158250&amp;value(crclumcd)=" TargetMode="External"/><Relationship Id="rId252" Type="http://schemas.openxmlformats.org/officeDocument/2006/relationships/hyperlink" Target="https://www.law.kyushu-u.ac.jp/programsinenglish/html/current-students/course-registration/" TargetMode="External"/><Relationship Id="rId273" Type="http://schemas.openxmlformats.org/officeDocument/2006/relationships/hyperlink" Target="https://www3.lit.kyushu-u.ac.jp/~syllabus/cgi-bin/table-even.cgi?thisyear=2026&amp;num=2350203B&amp;each=1" TargetMode="External"/><Relationship Id="rId47" Type="http://schemas.openxmlformats.org/officeDocument/2006/relationships/hyperlink" Target="https://ku-portal.kyushu-u.ac.jp/campusweb/slbssbdr.do?value(risyunen)=2024&amp;value(semekikn)=1&amp;value(kougicd)=24158081&amp;value(crclumcd)=" TargetMode="External"/><Relationship Id="rId68" Type="http://schemas.openxmlformats.org/officeDocument/2006/relationships/hyperlink" Target="https://ku-portal.kyushu-u.ac.jp/campusweb/slbssbdr.do?value(risyunen)=2024&amp;value(semekikn)=1&amp;value(kougicd)=24661105&amp;value(crclumcd)=ZZ" TargetMode="External"/><Relationship Id="rId89" Type="http://schemas.openxmlformats.org/officeDocument/2006/relationships/hyperlink" Target="https://www.law.kyushu-u.ac.jp/programsinenglish/html/current-students/course-registration/img/Course-Descriptions-2025-Spring.pdf" TargetMode="External"/><Relationship Id="rId112" Type="http://schemas.openxmlformats.org/officeDocument/2006/relationships/hyperlink" Target="https://ku-portal.kyushu-u.ac.jp/campusweb/slbssbdr.do?value(risyunen)=2025&amp;value(semekikn)=1&amp;value(kougicd)=25660012&amp;value(crclumcd)=ZZ" TargetMode="External"/><Relationship Id="rId133" Type="http://schemas.openxmlformats.org/officeDocument/2006/relationships/hyperlink" Target="https://www3.lit.kyushu-u.ac.jp/~syllabus/cgi-bin/table-odd.cgi?thisyear=2025&amp;num=2340104B&amp;show=S2210000&amp;big=B10000&amp;each=1" TargetMode="External"/><Relationship Id="rId154" Type="http://schemas.openxmlformats.org/officeDocument/2006/relationships/hyperlink" Target="https://www.law.kyushu-u.ac.jp/programsinenglish/html/current-students/course-registration/" TargetMode="External"/><Relationship Id="rId175" Type="http://schemas.openxmlformats.org/officeDocument/2006/relationships/hyperlink" Target="https://ku-portal.kyushu-u.ac.jp/campusweb/slbssbdr.do?value(risyunen)=2025&amp;value(semekikn)=1&amp;value(kougicd)=25158083&amp;value(crclumcd)=" TargetMode="External"/><Relationship Id="rId196" Type="http://schemas.openxmlformats.org/officeDocument/2006/relationships/hyperlink" Target="https://ku-portal.kyushu-u.ac.jp/campusweb/slbssbdr.do?value(risyunen)=2026&amp;value(semekikn)=1&amp;value(kougicd)=26661107&amp;value(crclumcd)=ZZ" TargetMode="External"/><Relationship Id="rId200" Type="http://schemas.openxmlformats.org/officeDocument/2006/relationships/hyperlink" Target="https://www3.lit.kyushu-u.ac.jp/~syllabus/cgi-bin/table-even.cgi?thisyear=2026&amp;num=2340203&amp;each=1" TargetMode="External"/><Relationship Id="rId16" Type="http://schemas.openxmlformats.org/officeDocument/2006/relationships/hyperlink" Target="https://www.law.kyushu-u.ac.jp/programsinenglish/html/current-students/course-registration/img/Course-Descriptions-Spring-2024.pdf" TargetMode="External"/><Relationship Id="rId221" Type="http://schemas.openxmlformats.org/officeDocument/2006/relationships/hyperlink" Target="https://ku-portal.kyushu-u.ac.jp/campusweb/slbssbdr.do?value(risyunen)=2026&amp;value(semekikn)=1&amp;value(kougicd)=26158507&amp;value(crclumcd)=" TargetMode="External"/><Relationship Id="rId242" Type="http://schemas.openxmlformats.org/officeDocument/2006/relationships/hyperlink" Target="https://www.law.kyushu-u.ac.jp/programsinenglish/html/current-students/course-registration/" TargetMode="External"/><Relationship Id="rId263" Type="http://schemas.openxmlformats.org/officeDocument/2006/relationships/hyperlink" Target="https://ku-portal.kyushu-u.ac.jp/campusweb/slbssbdr.do?value(risyunen)=2026&amp;value(semekikn)=1&amp;value(kougicd)=26261381&amp;value(crclumcd)=" TargetMode="External"/><Relationship Id="rId37" Type="http://schemas.openxmlformats.org/officeDocument/2006/relationships/hyperlink" Target="https://ku-portal.kyushu-u.ac.jp/campusweb/slbssbdr.do?value(risyunen)=2024&amp;value(semekikn)=1&amp;value(kougicd)=24261405&amp;value(crclumcd)=" TargetMode="External"/><Relationship Id="rId58" Type="http://schemas.openxmlformats.org/officeDocument/2006/relationships/hyperlink" Target="https://ku-portal.kyushu-u.ac.jp/campusweb/slbssbdr.do?value(risyunen)=2024&amp;value(semekikn)=1&amp;value(kougicd)=24158525&amp;value(crclumcd)=" TargetMode="External"/><Relationship Id="rId79" Type="http://schemas.openxmlformats.org/officeDocument/2006/relationships/hyperlink" Target="https://www.law.kyushu-u.ac.jp/programsinenglish/html/current-students/course-registration/img/Course-Descriptions-2025-Spring.pdf" TargetMode="External"/><Relationship Id="rId102" Type="http://schemas.openxmlformats.org/officeDocument/2006/relationships/hyperlink" Target="https://ku-portal.kyushu-u.ac.jp/campusweb/slbssbdr.do?value(risyunen)=2025&amp;value(semekikn)=1&amp;value(kougicd)=25660111&amp;value(crclumcd)=ZZ" TargetMode="External"/><Relationship Id="rId123" Type="http://schemas.openxmlformats.org/officeDocument/2006/relationships/hyperlink" Target="https://www3.lit.kyushu-u.ac.jp/~syllabus/cgi-bin/table-odd.cgi?thisyear=2025&amp;num=2340202A&amp;each=1" TargetMode="External"/><Relationship Id="rId144" Type="http://schemas.openxmlformats.org/officeDocument/2006/relationships/hyperlink" Target="https://www.law.kyushu-u.ac.jp/programsinenglish/html/current-students/course-registration/" TargetMode="External"/><Relationship Id="rId90" Type="http://schemas.openxmlformats.org/officeDocument/2006/relationships/hyperlink" Target="https://www.law.kyushu-u.ac.jp/programsinenglish/html/current-students/course-registration/img/Course-Descriptions-2025-Spring.pdf" TargetMode="External"/><Relationship Id="rId165" Type="http://schemas.openxmlformats.org/officeDocument/2006/relationships/hyperlink" Target="https://ku-portal.kyushu-u.ac.jp/campusweb/slbssbdr.do?value(risyunen)=2025&amp;value(semekikn)=1&amp;value(kougicd)=25158021&amp;value(crclumcd)=" TargetMode="External"/><Relationship Id="rId186" Type="http://schemas.openxmlformats.org/officeDocument/2006/relationships/hyperlink" Target="https://ku-portal.kyushu-u.ac.jp/campusweb/slbssbdr.do?value(risyunen)=2025&amp;value(semekikn)=1&amp;value(kougicd)=25158093&amp;value(crclumcd)=" TargetMode="External"/><Relationship Id="rId211" Type="http://schemas.openxmlformats.org/officeDocument/2006/relationships/hyperlink" Target="https://ku-portal.kyushu-u.ac.jp/campusweb/slbssbdr.do?value(risyunen)=2026&amp;value(semekikn)=1&amp;value(kougicd)=S26831412&amp;value(crclumcd)=ZZ" TargetMode="External"/><Relationship Id="rId232" Type="http://schemas.openxmlformats.org/officeDocument/2006/relationships/hyperlink" Target="https://ku-portal.kyushu-u.ac.jp/campusweb/slbssbdr.do?value(risyunen)=2026&amp;value(semekikn)=1&amp;value(kougicd)=26158530&amp;value(crclumcd)=" TargetMode="External"/><Relationship Id="rId253" Type="http://schemas.openxmlformats.org/officeDocument/2006/relationships/hyperlink" Target="https://www.law.kyushu-u.ac.jp/programsinenglish/html/current-students/course-registration/" TargetMode="External"/><Relationship Id="rId274" Type="http://schemas.openxmlformats.org/officeDocument/2006/relationships/hyperlink" Target="https://www3.lit.kyushu-u.ac.jp/~syllabus/cgi-bin/table-even.cgi?thisyear=2026&amp;num=2350204A&amp;each=1" TargetMode="External"/><Relationship Id="rId27" Type="http://schemas.openxmlformats.org/officeDocument/2006/relationships/hyperlink" Target="https://www2.lit.kyushu-u.ac.jp/~syllabus/cgi-bin/table-even.cgi?thisyear=2024&amp;num=2340205A&amp;each=1" TargetMode="External"/><Relationship Id="rId48" Type="http://schemas.openxmlformats.org/officeDocument/2006/relationships/hyperlink" Target="https://ku-portal.kyushu-u.ac.jp/campusweb/slbssbdr.do?value(risyunen)=2024&amp;value(semekikn)=1&amp;value(kougicd)=24158535&amp;value(crclumcd)=" TargetMode="External"/><Relationship Id="rId69" Type="http://schemas.openxmlformats.org/officeDocument/2006/relationships/hyperlink" Target="https://ku-portal.kyushu-u.ac.jp/campusweb/slbssbdr.do?value(risyunen)=2024&amp;value(semekikn)=1&amp;value(kougicd)=24661107&amp;value(crclumcd)=ZZ" TargetMode="External"/><Relationship Id="rId113" Type="http://schemas.openxmlformats.org/officeDocument/2006/relationships/hyperlink" Target="https://ku-portal.kyushu-u.ac.jp/campusweb/slbssbdr.do?value(risyunen)=2025&amp;value(semekikn)=1&amp;value(kougicd)=25661001&amp;value(crclumcd)=ZZ" TargetMode="External"/><Relationship Id="rId134" Type="http://schemas.openxmlformats.org/officeDocument/2006/relationships/hyperlink" Target="https://ku-portal.kyushu-u.ac.jp/campusweb/slbssbdr.do?value(risyunen)=2025&amp;value(semekikn)=1&amp;value(kougicd)=25261443&amp;value(crclumcd)=" TargetMode="External"/><Relationship Id="rId80" Type="http://schemas.openxmlformats.org/officeDocument/2006/relationships/hyperlink" Target="https://www.law.kyushu-u.ac.jp/programsinenglish/html/current-students/course-registration/img/Course-Descriptions-2025-Spring.pdf" TargetMode="External"/><Relationship Id="rId155" Type="http://schemas.openxmlformats.org/officeDocument/2006/relationships/hyperlink" Target="https://www.law.kyushu-u.ac.jp/programsinenglish/html/current-students/course-registration/" TargetMode="External"/><Relationship Id="rId176" Type="http://schemas.openxmlformats.org/officeDocument/2006/relationships/hyperlink" Target="https://ku-portal.kyushu-u.ac.jp/campusweb/slbssbdr.do?value(risyunen)=2025&amp;value(semekikn)=1&amp;value(kougicd)=25158537&amp;value(crclumcd)=" TargetMode="External"/><Relationship Id="rId197" Type="http://schemas.openxmlformats.org/officeDocument/2006/relationships/hyperlink" Target="https://ku-portal.kyushu-u.ac.jp/campusweb/slbssbdr.do?value(risyunen)=2026&amp;value(semekikn)=1&amp;value(kougicd)=26661106&amp;value(crclumcd)=ZZ" TargetMode="External"/><Relationship Id="rId201" Type="http://schemas.openxmlformats.org/officeDocument/2006/relationships/hyperlink" Target="https://www3.lit.kyushu-u.ac.jp/~syllabus/cgi-bin/table-even.cgi?thisyear=2026&amp;num=2340203A&amp;each=1" TargetMode="External"/><Relationship Id="rId222" Type="http://schemas.openxmlformats.org/officeDocument/2006/relationships/hyperlink" Target="https://ku-portal.kyushu-u.ac.jp/campusweb/slbssbdr.do?value(risyunen)=2026&amp;value(semekikn)=1&amp;value(kougicd)=26158041&amp;value(crclumcd)=ZZ" TargetMode="External"/><Relationship Id="rId243" Type="http://schemas.openxmlformats.org/officeDocument/2006/relationships/hyperlink" Target="https://www.law.kyushu-u.ac.jp/programsinenglish/html/current-students/course-registration/" TargetMode="External"/><Relationship Id="rId264" Type="http://schemas.openxmlformats.org/officeDocument/2006/relationships/hyperlink" Target="https://ku-portal.kyushu-u.ac.jp/campusweb/slbssbdr.do?value(risyunen)=2026&amp;value(semekikn)=1&amp;value(kougicd)=26707223&amp;value(crclumcd)=ZZ" TargetMode="External"/><Relationship Id="rId17" Type="http://schemas.openxmlformats.org/officeDocument/2006/relationships/hyperlink" Target="https://www.law.kyushu-u.ac.jp/programsinenglish/html/current-students/course-registration/img/Course-Descriptions-Spring-2024.pdf" TargetMode="External"/><Relationship Id="rId38" Type="http://schemas.openxmlformats.org/officeDocument/2006/relationships/hyperlink" Target="https://ku-portal.kyushu-u.ac.jp/campusweb/slbssbdr.do?value(risyunen)=2024&amp;value(semekikn)=1&amp;value(kougicd)=24261413&amp;value(crclumcd)=" TargetMode="External"/><Relationship Id="rId59" Type="http://schemas.openxmlformats.org/officeDocument/2006/relationships/hyperlink" Target="https://ku-portal.kyushu-u.ac.jp/campusweb/slbssbdr.do?value(risyunen)=2024&amp;value(semekikn)=1&amp;value(kougicd)=24158092&amp;value(crclumcd)=" TargetMode="External"/><Relationship Id="rId103" Type="http://schemas.openxmlformats.org/officeDocument/2006/relationships/hyperlink" Target="https://ku-portal.kyushu-u.ac.jp/campusweb/slbssbdr.do?value(risyunen)=2025&amp;value(semekikn)=1&amp;value(kougicd)=25661305&amp;value(crclumcd)=ZZ" TargetMode="External"/><Relationship Id="rId124" Type="http://schemas.openxmlformats.org/officeDocument/2006/relationships/hyperlink" Target="https://www3.lit.kyushu-u.ac.jp/~syllabus/cgi-bin/table-odd.cgi?thisyear=2025&amp;num=2340202B&amp;each=1" TargetMode="External"/><Relationship Id="rId70" Type="http://schemas.openxmlformats.org/officeDocument/2006/relationships/hyperlink" Target="https://ku-portal.kyushu-u.ac.jp/campusweb/slbssbdr.do?value(risyunen)=2024&amp;value(semekikn)=1&amp;value(kougicd)=24663104&amp;value(crclumcd)=ZZ" TargetMode="External"/><Relationship Id="rId91" Type="http://schemas.openxmlformats.org/officeDocument/2006/relationships/hyperlink" Target="https://www.law.kyushu-u.ac.jp/programsinenglish/html/current-students/course-registration/img/Course-Descriptions-2025-Spring.pdf" TargetMode="External"/><Relationship Id="rId145" Type="http://schemas.openxmlformats.org/officeDocument/2006/relationships/hyperlink" Target="https://www.law.kyushu-u.ac.jp/programsinenglish/html/current-students/course-registration/" TargetMode="External"/><Relationship Id="rId166" Type="http://schemas.openxmlformats.org/officeDocument/2006/relationships/hyperlink" Target="https://ku-portal.kyushu-u.ac.jp/campusweb/slbssbdr.do?value(risyunen)=2025&amp;value(semekikn)=1&amp;value(kougicd)=25158503&amp;value(crclumcd)=" TargetMode="External"/><Relationship Id="rId187" Type="http://schemas.openxmlformats.org/officeDocument/2006/relationships/hyperlink" Target="https://ku-portal.kyushu-u.ac.jp/campusweb/slbssbdr.do?value(risyunen)=2025&amp;value(semekikn)=1&amp;value(kougicd)=25158544&amp;value(crclumcd)=" TargetMode="External"/><Relationship Id="rId1" Type="http://schemas.openxmlformats.org/officeDocument/2006/relationships/hyperlink" Target="https://ku-portal.kyushu-u.ac.jp/campusweb/slbssbdr.do?value(risyunen)=2024&amp;value(semekikn)=1&amp;value(kougicd)=S24831411&amp;value(crclumcd)=" TargetMode="External"/><Relationship Id="rId212" Type="http://schemas.openxmlformats.org/officeDocument/2006/relationships/hyperlink" Target="https://ku-portal.kyushu-u.ac.jp/campusweb/slbssbdr.do?value(risyunen)=2026&amp;value(semekikn)=1&amp;value(kougicd)=26158001&amp;value(crclumcd)=ZZ" TargetMode="External"/><Relationship Id="rId233" Type="http://schemas.openxmlformats.org/officeDocument/2006/relationships/hyperlink" Target="https://www.law.kyushu-u.ac.jp/programsinenglish/html/current-students/course-registration/" TargetMode="External"/><Relationship Id="rId254" Type="http://schemas.openxmlformats.org/officeDocument/2006/relationships/hyperlink" Target="https://www.law.kyushu-u.ac.jp/programsinenglish/html/current-students/course-registration/" TargetMode="External"/><Relationship Id="rId28" Type="http://schemas.openxmlformats.org/officeDocument/2006/relationships/hyperlink" Target="https://www2.lit.kyushu-u.ac.jp/~syllabus/cgi-bin/table-even.cgi?thisyear=2024&amp;num=2340205B&amp;each=1" TargetMode="External"/><Relationship Id="rId49" Type="http://schemas.openxmlformats.org/officeDocument/2006/relationships/hyperlink" Target="https://ku-portal.kyushu-u.ac.jp/campusweb/slbssbdr.do?value(risyunen)=2024&amp;value(semekikn)=1&amp;value(kougicd)=24158084&amp;value(crclumcd)=" TargetMode="External"/><Relationship Id="rId114" Type="http://schemas.openxmlformats.org/officeDocument/2006/relationships/hyperlink" Target="https://ku-portal.kyushu-u.ac.jp/campusweb/slbssbdr.do?value(risyunen)=2025&amp;value(semekikn)=1&amp;value(kougicd)=25661101&amp;value(crclumcd)=ZZ" TargetMode="External"/><Relationship Id="rId275" Type="http://schemas.openxmlformats.org/officeDocument/2006/relationships/hyperlink" Target="https://www3.lit.kyushu-u.ac.jp/~syllabus/cgi-bin/table-even.cgi?thisyear=2026&amp;num=2350204B&amp;each=1" TargetMode="External"/><Relationship Id="rId60" Type="http://schemas.openxmlformats.org/officeDocument/2006/relationships/hyperlink" Target="https://ku-portal.kyushu-u.ac.jp/campusweb/slbssbdr.do?value(risyunen)=2024&amp;value(semekikn)=1&amp;value(kougicd)=24158102&amp;value(crclumcd)=" TargetMode="External"/><Relationship Id="rId81" Type="http://schemas.openxmlformats.org/officeDocument/2006/relationships/hyperlink" Target="https://www.law.kyushu-u.ac.jp/programsinenglish/html/current-students/course-registration/img/Course-Descriptions-2025-Spring.pdf" TargetMode="External"/><Relationship Id="rId135" Type="http://schemas.openxmlformats.org/officeDocument/2006/relationships/hyperlink" Target="https://ku-portal.kyushu-u.ac.jp/campusweb/slbssbdr.do?value(risyunen)=2025&amp;value(semekikn)=1&amp;value(kougicd)=25261432&amp;value(crclumcd)=" TargetMode="External"/><Relationship Id="rId156" Type="http://schemas.openxmlformats.org/officeDocument/2006/relationships/hyperlink" Target="https://www.law.kyushu-u.ac.jp/programsinenglish/html/current-students/course-registration/" TargetMode="External"/><Relationship Id="rId177" Type="http://schemas.openxmlformats.org/officeDocument/2006/relationships/hyperlink" Target="https://ku-portal.kyushu-u.ac.jp/campusweb/slbssbdr.do?value(risyunen)=2025&amp;value(semekikn)=1&amp;value(kougicd)=25158539&amp;value(crclumcd)=" TargetMode="External"/><Relationship Id="rId198" Type="http://schemas.openxmlformats.org/officeDocument/2006/relationships/hyperlink" Target="https://ku-portal.kyushu-u.ac.jp/campusweb/slbssbdr.do?value(risyunen)=2026&amp;value(semekikn)=1&amp;value(kougicd)=26661105&amp;value(crclumcd)=ZZ" TargetMode="External"/><Relationship Id="rId202" Type="http://schemas.openxmlformats.org/officeDocument/2006/relationships/hyperlink" Target="https://www3.lit.kyushu-u.ac.jp/~syllabus/cgi-bin/table-even.cgi?thisyear=2026&amp;num=2340203B&amp;each=1" TargetMode="External"/><Relationship Id="rId223" Type="http://schemas.openxmlformats.org/officeDocument/2006/relationships/hyperlink" Target="https://ku-portal.kyushu-u.ac.jp/campusweb/slbssbdr.do?value(risyunen)=2026&amp;value(semekikn)=1&amp;value(kougicd)=26158515&amp;value(crclumcd)=" TargetMode="External"/><Relationship Id="rId244" Type="http://schemas.openxmlformats.org/officeDocument/2006/relationships/hyperlink" Target="https://www.law.kyushu-u.ac.jp/programsinenglish/html/current-students/course-registration/" TargetMode="External"/><Relationship Id="rId18" Type="http://schemas.openxmlformats.org/officeDocument/2006/relationships/hyperlink" Target="https://www.law.kyushu-u.ac.jp/programsinenglish/html/current-students/course-registration/img/Course-Descriptions-Spring-2024.pdf" TargetMode="External"/><Relationship Id="rId39" Type="http://schemas.openxmlformats.org/officeDocument/2006/relationships/hyperlink" Target="https://ku-portal.kyushu-u.ac.jp/campusweb/slbssbdr.do?value(risyunen)=2024&amp;value(semekikn)=1&amp;value(kougicd)=24261402&amp;value(crclumcd)=" TargetMode="External"/><Relationship Id="rId265" Type="http://schemas.openxmlformats.org/officeDocument/2006/relationships/hyperlink" Target="https://ku-portal.kyushu-u.ac.jp/campusweb/slbssbdr.do?value(risyunen)=2026&amp;value(semekikn)=1&amp;value(kougicd)=26660111&amp;value(crclumcd)=ZZ" TargetMode="External"/><Relationship Id="rId50" Type="http://schemas.openxmlformats.org/officeDocument/2006/relationships/hyperlink" Target="https://ku-portal.kyushu-u.ac.jp/campusweb/slbssbdr.do?value(risyunen)=2024&amp;value(semekikn)=1&amp;value(kougicd)=24158536&amp;value(crclumcd)=" TargetMode="External"/><Relationship Id="rId104" Type="http://schemas.openxmlformats.org/officeDocument/2006/relationships/hyperlink" Target="https://ku-portal.kyushu-u.ac.jp/campusweb/slbssbdr.do?value(risyunen)=2025&amp;value(semekikn)=1&amp;value(kougicd)=25661105&amp;value(crclumcd)=ZZ" TargetMode="External"/><Relationship Id="rId125" Type="http://schemas.openxmlformats.org/officeDocument/2006/relationships/hyperlink" Target="https://www3.lit.kyushu-u.ac.jp/~syllabus/cgi-bin/table-odd.cgi?thisyear=2025&amp;num=2340601&amp;each=1" TargetMode="External"/><Relationship Id="rId146" Type="http://schemas.openxmlformats.org/officeDocument/2006/relationships/hyperlink" Target="https://www.law.kyushu-u.ac.jp/programsinenglish/html/current-students/course-registration/" TargetMode="External"/><Relationship Id="rId167" Type="http://schemas.openxmlformats.org/officeDocument/2006/relationships/hyperlink" Target="https://ku-portal.kyushu-u.ac.jp/campusweb/slbssbdr.do?value(risyunen)=2025&amp;value(semekikn)=1&amp;value(kougicd)=25158513&amp;value(crclumcd)=" TargetMode="External"/><Relationship Id="rId188" Type="http://schemas.openxmlformats.org/officeDocument/2006/relationships/hyperlink" Target="https://ku-portal.kyushu-u.ac.jp/campusweb/slbssbdr.do?value(risyunen)=2025&amp;value(semekikn)=1&amp;value(kougicd)=25158251&amp;value(crclumcd)=" TargetMode="External"/><Relationship Id="rId71" Type="http://schemas.openxmlformats.org/officeDocument/2006/relationships/hyperlink" Target="https://ku-portal.kyushu-u.ac.jp/campusweb/slbssbdr.do?value(risyunen)=2024&amp;value(semekikn)=1&amp;value(kougicd)=24663303&amp;value(crclumcd)=ZZ" TargetMode="External"/><Relationship Id="rId92" Type="http://schemas.openxmlformats.org/officeDocument/2006/relationships/hyperlink" Target="https://www.law.kyushu-u.ac.jp/programsinenglish/html/current-students/course-registration/img/Course-Descriptions-2025-Spring.pdf" TargetMode="External"/><Relationship Id="rId213" Type="http://schemas.openxmlformats.org/officeDocument/2006/relationships/hyperlink" Target="https://ku-portal.kyushu-u.ac.jp/campusweb/slbssbdr.do?value(risyunen)=2026&amp;value(semekikn)=1&amp;value(kougicd)=26158008&amp;value(crclumcd)=ZZ" TargetMode="External"/><Relationship Id="rId234" Type="http://schemas.openxmlformats.org/officeDocument/2006/relationships/hyperlink" Target="https://www.law.kyushu-u.ac.jp/programsinenglish/html/current-students/course-registration/" TargetMode="External"/><Relationship Id="rId2" Type="http://schemas.openxmlformats.org/officeDocument/2006/relationships/hyperlink" Target="https://ku-portal.kyushu-u.ac.jp/campusweb/slbssbdr.do?value(risyunen)=2024&amp;value(semekikn)=1&amp;value(kougicd)=S24831412&amp;value(crclumcd)=" TargetMode="External"/><Relationship Id="rId29" Type="http://schemas.openxmlformats.org/officeDocument/2006/relationships/hyperlink" Target="https://www2.lit.kyushu-u.ac.jp/~syllabus/cgi-bin/table-even.cgi?thisyear=2024&amp;num=2340206A&amp;each=1" TargetMode="External"/><Relationship Id="rId255" Type="http://schemas.openxmlformats.org/officeDocument/2006/relationships/hyperlink" Target="https://www.law.kyushu-u.ac.jp/programsinenglish/html/current-students/course-registration/" TargetMode="External"/><Relationship Id="rId276" Type="http://schemas.openxmlformats.org/officeDocument/2006/relationships/hyperlink" Target="https://www3.lit.kyushu-u.ac.jp/~syllabus/cgi-bin/table-even.cgi?thisyear=2026&amp;num=2350501A&amp;each=1" TargetMode="External"/><Relationship Id="rId40" Type="http://schemas.openxmlformats.org/officeDocument/2006/relationships/hyperlink" Target="https://ku-portal.kyushu-u.ac.jp/campusweb/slbssbdr.do?value(risyunen)=2024&amp;value(semekikn)=1&amp;value(kougicd)=24158004&amp;value(crclumcd)=" TargetMode="External"/><Relationship Id="rId115" Type="http://schemas.openxmlformats.org/officeDocument/2006/relationships/hyperlink" Target="https://ku-portal.kyushu-u.ac.jp/campusweb/slbssbdr.do?value(risyunen)=2025&amp;value(semekikn)=1&amp;value(kougicd)=25661106&amp;value(crclumcd)=ZZ" TargetMode="External"/><Relationship Id="rId136" Type="http://schemas.openxmlformats.org/officeDocument/2006/relationships/hyperlink" Target="https://ku-portal.kyushu-u.ac.jp/campusweb/slbssbdr.do?value(risyunen)=2025&amp;value(semekikn)=1&amp;value(kougicd)=25261435&amp;value(crclumcd)=" TargetMode="External"/><Relationship Id="rId157" Type="http://schemas.openxmlformats.org/officeDocument/2006/relationships/hyperlink" Target="https://www.law.kyushu-u.ac.jp/programsinenglish/html/current-students/course-registration/" TargetMode="External"/><Relationship Id="rId178" Type="http://schemas.openxmlformats.org/officeDocument/2006/relationships/hyperlink" Target="https://ku-portal.kyushu-u.ac.jp/campusweb/slbssbdr.do?value(risyunen)=2025&amp;value(semekikn)=1&amp;value(kougicd)=25158089&amp;value(crclumcd)=" TargetMode="External"/><Relationship Id="rId61" Type="http://schemas.openxmlformats.org/officeDocument/2006/relationships/hyperlink" Target="https://ku-portal.kyushu-u.ac.jp/campusweb/slbssbdr.do?value(risyunen)=2024&amp;value(semekikn)=1&amp;value(kougicd)=24158104&amp;value(crclumcd)=" TargetMode="External"/><Relationship Id="rId82" Type="http://schemas.openxmlformats.org/officeDocument/2006/relationships/hyperlink" Target="https://www.law.kyushu-u.ac.jp/programsinenglish/html/current-students/course-registration/img/Course-Descriptions-2025-Spring.pdf" TargetMode="External"/><Relationship Id="rId199" Type="http://schemas.openxmlformats.org/officeDocument/2006/relationships/hyperlink" Target="https://ku-portal.kyushu-u.ac.jp/campusweb/slbssbdr.do?value(risyunen)=2026&amp;value(semekikn)=1&amp;value(kougicd)=26662010&amp;value(crclumcd)=ZZhttps://ku-portal.kyushu-u.ac.jp/campusweb/slbssbdr.do?value(risyunen)=2026&amp;value(semekikn)=1&amp;value(kougicd)=26662010&amp;value(crclumcd)=ZZ" TargetMode="External"/><Relationship Id="rId203" Type="http://schemas.openxmlformats.org/officeDocument/2006/relationships/hyperlink" Target="https://www3.lit.kyushu-u.ac.jp/~syllabus/cgi-bin/table-even.cgi?thisyear=2026&amp;num=2340603&amp;each=1" TargetMode="External"/><Relationship Id="rId19" Type="http://schemas.openxmlformats.org/officeDocument/2006/relationships/hyperlink" Target="https://www.law.kyushu-u.ac.jp/programsinenglish/html/current-students/course-registration/img/Course-Descriptions-Spring-2024.pdf" TargetMode="External"/><Relationship Id="rId224" Type="http://schemas.openxmlformats.org/officeDocument/2006/relationships/hyperlink" Target="https://ku-portal.kyushu-u.ac.jp/campusweb/slbssbdr.do?value(risyunen)=2026&amp;value(semekikn)=1&amp;value(kougicd)=26158051&amp;value(crclumcd)=" TargetMode="External"/><Relationship Id="rId245" Type="http://schemas.openxmlformats.org/officeDocument/2006/relationships/hyperlink" Target="https://www.law.kyushu-u.ac.jp/programsinenglish/html/current-students/course-registration/" TargetMode="External"/><Relationship Id="rId266" Type="http://schemas.openxmlformats.org/officeDocument/2006/relationships/hyperlink" Target="https://ku-portal.kyushu-u.ac.jp/campusweb/slbssbdr.do?value(risyunen)=2026&amp;value(semekikn)=1&amp;value(kougicd)=26661101&amp;value(crclumcd)=ZZ" TargetMode="External"/><Relationship Id="rId30" Type="http://schemas.openxmlformats.org/officeDocument/2006/relationships/hyperlink" Target="https://www2.lit.kyushu-u.ac.jp/~syllabus/cgi-bin/table-even.cgi?thisyear=2024&amp;num=2340206B&amp;each=1" TargetMode="External"/><Relationship Id="rId105" Type="http://schemas.openxmlformats.org/officeDocument/2006/relationships/hyperlink" Target="https://ku-portal.kyushu-u.ac.jp/campusweb/slbssbdr.do?value(risyunen)=2025&amp;value(semekikn)=1&amp;value(kougicd)=25661107&amp;value(crclumcd)=ZZ" TargetMode="External"/><Relationship Id="rId126" Type="http://schemas.openxmlformats.org/officeDocument/2006/relationships/hyperlink" Target="https://www3.lit.kyushu-u.ac.jp/~syllabus/cgi-bin/table-odd.cgi?thisyear=2025&amp;num=2340601B&amp;each=1" TargetMode="External"/><Relationship Id="rId147" Type="http://schemas.openxmlformats.org/officeDocument/2006/relationships/hyperlink" Target="https://www.law.kyushu-u.ac.jp/programsinenglish/html/current-students/course-registration/" TargetMode="External"/><Relationship Id="rId168" Type="http://schemas.openxmlformats.org/officeDocument/2006/relationships/hyperlink" Target="https://ku-portal.kyushu-u.ac.jp/campusweb/slbssbdr.do?value(risyunen)=2025&amp;value(semekikn)=1&amp;value(kougicd)=25158043&amp;value(crclumcd)=" TargetMode="External"/><Relationship Id="rId51" Type="http://schemas.openxmlformats.org/officeDocument/2006/relationships/hyperlink" Target="https://ku-portal.kyushu-u.ac.jp/campusweb/slbssbdr.do?value(risyunen)=2024&amp;value(semekikn)=1&amp;value(kougicd)=24158086&amp;value(crclumcd)=" TargetMode="External"/><Relationship Id="rId72" Type="http://schemas.openxmlformats.org/officeDocument/2006/relationships/hyperlink" Target="https://ku-portal.kyushu-u.ac.jp/campusweb/slbssbdr.do?value(risyunen)=2024&amp;value(semekikn)=1&amp;value(kougicd)=24665004&amp;value(crclumcd)=" TargetMode="External"/><Relationship Id="rId93" Type="http://schemas.openxmlformats.org/officeDocument/2006/relationships/hyperlink" Target="https://www.law.kyushu-u.ac.jp/programsinenglish/html/current-students/course-registration/img/Course-Descriptions-2025-Spring.pdf" TargetMode="External"/><Relationship Id="rId189" Type="http://schemas.openxmlformats.org/officeDocument/2006/relationships/hyperlink" Target="https://ku-portal.kyushu-u.ac.jp/campusweb/slbssbdr.do?value(risyunen)=2025&amp;value(semekikn)=1&amp;value(kougicd)=25261788&amp;value(crclumcd)=" TargetMode="External"/><Relationship Id="rId3" Type="http://schemas.openxmlformats.org/officeDocument/2006/relationships/hyperlink" Target="https://www.law.kyushu-u.ac.jp/programsinenglish/html/current-students/course-registration/img/Course-Descriptions-Spring-2024.pdf" TargetMode="External"/><Relationship Id="rId214" Type="http://schemas.openxmlformats.org/officeDocument/2006/relationships/hyperlink" Target="https://ku-portal.kyushu-u.ac.jp/campusweb/slbssbdr.do?value(risyunen)=2026&amp;value(semekikn)=1&amp;value(kougicd)=26158010&amp;value(crclumcd)=ZZ" TargetMode="External"/><Relationship Id="rId235" Type="http://schemas.openxmlformats.org/officeDocument/2006/relationships/hyperlink" Target="https://www.law.kyushu-u.ac.jp/programsinenglish/html/current-students/course-registration/" TargetMode="External"/><Relationship Id="rId256" Type="http://schemas.openxmlformats.org/officeDocument/2006/relationships/hyperlink" Target="https://www.law.kyushu-u.ac.jp/programsinenglish/html/current-students/course-registration/" TargetMode="External"/><Relationship Id="rId277" Type="http://schemas.openxmlformats.org/officeDocument/2006/relationships/hyperlink" Target="https://www3.lit.kyushu-u.ac.jp/~syllabus/cgi-bin/table-even.cgi?thisyear=2026&amp;num=2350501B&amp;each=1" TargetMode="External"/><Relationship Id="rId116" Type="http://schemas.openxmlformats.org/officeDocument/2006/relationships/hyperlink" Target="https://ku-portal.kyushu-u.ac.jp/campusweb/slbssbdr.do?value(risyunen)=2025&amp;value(semekikn)=1&amp;value(kougicd)=25662010&amp;value(crclumcd)=ZZ" TargetMode="External"/><Relationship Id="rId137" Type="http://schemas.openxmlformats.org/officeDocument/2006/relationships/hyperlink" Target="https://www.law.kyushu-u.ac.jp/programsinenglish/html/current-students/course-registration/" TargetMode="External"/><Relationship Id="rId158" Type="http://schemas.openxmlformats.org/officeDocument/2006/relationships/hyperlink" Target="https://www.law.kyushu-u.ac.jp/programsinenglish/html/current-students/course-registration/" TargetMode="External"/><Relationship Id="rId20" Type="http://schemas.openxmlformats.org/officeDocument/2006/relationships/hyperlink" Target="https://www.law.kyushu-u.ac.jp/programsinenglish/html/current-students/course-registration/img/Course-Descriptions-Spring-2024.pdf" TargetMode="External"/><Relationship Id="rId41" Type="http://schemas.openxmlformats.org/officeDocument/2006/relationships/hyperlink" Target="https://ku-portal.kyushu-u.ac.jp/campusweb/slbssbdr.do?value(risyunen)=2024&amp;value(semekikn)=1&amp;value(kougicd)=24158012&amp;value(crclumcd)=" TargetMode="External"/><Relationship Id="rId62" Type="http://schemas.openxmlformats.org/officeDocument/2006/relationships/hyperlink" Target="https://ku-portal.kyushu-u.ac.jp/campusweb/slbssbdr.do?value(risyunen)=2024&amp;value(semekikn)=1&amp;value(kougicd)=24158090&amp;value(crclumcd)=" TargetMode="External"/><Relationship Id="rId83" Type="http://schemas.openxmlformats.org/officeDocument/2006/relationships/hyperlink" Target="https://www.law.kyushu-u.ac.jp/programsinenglish/html/current-students/course-registration/img/Course-Descriptions-2025-Spring.pdf" TargetMode="External"/><Relationship Id="rId179" Type="http://schemas.openxmlformats.org/officeDocument/2006/relationships/hyperlink" Target="https://ku-portal.kyushu-u.ac.jp/campusweb/slbssbdr.do?value(risyunen)=2025&amp;value(semekikn)=1&amp;value(kougicd)=25158540&amp;value(crclumcd)=" TargetMode="External"/><Relationship Id="rId190" Type="http://schemas.openxmlformats.org/officeDocument/2006/relationships/hyperlink" Target="https://ku-portal.kyushu-u.ac.jp/campusweb/slbssbdr.do?value(risyunen)=2025&amp;value(semekikn)=1&amp;value(kougicd)=25261811&amp;value(crclumcd)=" TargetMode="External"/><Relationship Id="rId204" Type="http://schemas.openxmlformats.org/officeDocument/2006/relationships/hyperlink" Target="https://www3.lit.kyushu-u.ac.jp/~syllabus/cgi-bin/table-even.cgi?thisyear=2026&amp;num=2340603A&amp;each=1" TargetMode="External"/><Relationship Id="rId225" Type="http://schemas.openxmlformats.org/officeDocument/2006/relationships/hyperlink" Target="https://ku-portal.kyushu-u.ac.jp/campusweb/slbssbdr.do?value(risyunen)=2026&amp;value(semekikn)=1&amp;value(kougicd)=26158079&amp;value(crclumcd)=" TargetMode="External"/><Relationship Id="rId246" Type="http://schemas.openxmlformats.org/officeDocument/2006/relationships/hyperlink" Target="https://www.law.kyushu-u.ac.jp/programsinenglish/html/current-students/course-registration/" TargetMode="External"/><Relationship Id="rId267" Type="http://schemas.openxmlformats.org/officeDocument/2006/relationships/hyperlink" Target="https://ku-portal.kyushu-u.ac.jp/campusweb/slbssbdr.do?value(risyunen)=2026&amp;value(semekikn)=1&amp;value(kougicd)=26661305&amp;value(crclumcd)=ZZ" TargetMode="External"/><Relationship Id="rId106" Type="http://schemas.openxmlformats.org/officeDocument/2006/relationships/hyperlink" Target="https://ku-portal.kyushu-u.ac.jp/campusweb/slbssbdr.do?value(risyunen)=2025&amp;value(semekikn)=1&amp;value(kougicd)=25660016&amp;value(crclumcd)=ZZ" TargetMode="External"/><Relationship Id="rId127" Type="http://schemas.openxmlformats.org/officeDocument/2006/relationships/hyperlink" Target="https://www3.lit.kyushu-u.ac.jp/~syllabus/cgi-bin/table-odd.cgi?thisyear=2025&amp;num=2340601A&amp;each=1" TargetMode="External"/><Relationship Id="rId10" Type="http://schemas.openxmlformats.org/officeDocument/2006/relationships/hyperlink" Target="https://www.law.kyushu-u.ac.jp/programsinenglish/html/current-students/course-registration/img/Course-Descriptions-Spring-2024.pdf" TargetMode="External"/><Relationship Id="rId31" Type="http://schemas.openxmlformats.org/officeDocument/2006/relationships/hyperlink" Target="https://www2.lit.kyushu-u.ac.jp/~syllabus/cgi-bin/table-even.cgi?thisyear=2024&amp;num=2340103A&amp;each=1" TargetMode="External"/><Relationship Id="rId52" Type="http://schemas.openxmlformats.org/officeDocument/2006/relationships/hyperlink" Target="https://ku-portal.kyushu-u.ac.jp/campusweb/slbssbdr.do?value(risyunen)=2024&amp;value(semekikn)=1&amp;value(kougicd)=24158538&amp;value(crclumcd)=" TargetMode="External"/><Relationship Id="rId73" Type="http://schemas.openxmlformats.org/officeDocument/2006/relationships/hyperlink" Target="https://ku-portal.kyushu-u.ac.jp/campusweb/slbssbdr.do?value(risyunen)=2024&amp;value(semekikn)=1&amp;value(kougicd)=24665007&amp;value(crclumcd)=" TargetMode="External"/><Relationship Id="rId94" Type="http://schemas.openxmlformats.org/officeDocument/2006/relationships/hyperlink" Target="https://www.law.kyushu-u.ac.jp/programsinenglish/html/current-students/course-registration/img/Course-Descriptions-2025-Spring.pdf" TargetMode="External"/><Relationship Id="rId148" Type="http://schemas.openxmlformats.org/officeDocument/2006/relationships/hyperlink" Target="https://www.law.kyushu-u.ac.jp/programsinenglish/html/current-students/course-registration/" TargetMode="External"/><Relationship Id="rId169" Type="http://schemas.openxmlformats.org/officeDocument/2006/relationships/hyperlink" Target="https://ku-portal.kyushu-u.ac.jp/campusweb/slbssbdr.do?value(risyunen)=2025&amp;value(semekikn)=1&amp;value(kougicd)=25158045&amp;value(crclumcd)=" TargetMode="External"/><Relationship Id="rId4" Type="http://schemas.openxmlformats.org/officeDocument/2006/relationships/hyperlink" Target="https://www.law.kyushu-u.ac.jp/programsinenglish/html/current-students/course-registration/img/Course-Descriptions-Spring-2024.pdf" TargetMode="External"/><Relationship Id="rId180" Type="http://schemas.openxmlformats.org/officeDocument/2006/relationships/hyperlink" Target="https://ku-portal.kyushu-u.ac.jp/campusweb/slbssbdr.do?value(risyunen)=2025&amp;value(semekikn)=1&amp;value(kougicd)=25158091&amp;value(crclumcd)=ZZ" TargetMode="External"/><Relationship Id="rId215" Type="http://schemas.openxmlformats.org/officeDocument/2006/relationships/hyperlink" Target="https://ku-portal.kyushu-u.ac.jp/campusweb/slbssbdr.do?value(risyunen)=2026&amp;value(semekikn)=1&amp;value(kougicd)=26158501&amp;value(crclumcd)=" TargetMode="External"/><Relationship Id="rId236" Type="http://schemas.openxmlformats.org/officeDocument/2006/relationships/hyperlink" Target="https://www.law.kyushu-u.ac.jp/programsinenglish/html/current-students/course-registration/" TargetMode="External"/><Relationship Id="rId257" Type="http://schemas.openxmlformats.org/officeDocument/2006/relationships/hyperlink" Target="https://www.law.kyushu-u.ac.jp/programsinenglish/html/current-students/course-registration/" TargetMode="External"/><Relationship Id="rId278" Type="http://schemas.openxmlformats.org/officeDocument/2006/relationships/hyperlink" Target="https://www3.lit.kyushu-u.ac.jp/~syllabus/cgi-bin/table-even.cgi?thisyear=2026&amp;num=2350502A&amp;each=1" TargetMode="External"/><Relationship Id="rId42" Type="http://schemas.openxmlformats.org/officeDocument/2006/relationships/hyperlink" Target="https://ku-portal.kyushu-u.ac.jp/campusweb/slbssbdr.do?value(risyunen)=2024&amp;value(semekikn)=1&amp;value(kougicd)=24158017&amp;value(crclumcd)=" TargetMode="External"/><Relationship Id="rId84" Type="http://schemas.openxmlformats.org/officeDocument/2006/relationships/hyperlink" Target="https://www.law.kyushu-u.ac.jp/programsinenglish/html/current-students/course-registration/img/Course-Descriptions-2025-Spring.pdf" TargetMode="External"/><Relationship Id="rId138" Type="http://schemas.openxmlformats.org/officeDocument/2006/relationships/hyperlink" Target="https://www.law.kyushu-u.ac.jp/programsinenglish/html/current-students/course-registration/" TargetMode="External"/><Relationship Id="rId191" Type="http://schemas.openxmlformats.org/officeDocument/2006/relationships/hyperlink" Target="https://ku-portal.kyushu-u.ac.jp/campusweb/slbssbdr.do?value(risyunen)=2025&amp;value(semekikn)=1&amp;value(kougicd)=25261780&amp;value(crclumcd)=" TargetMode="External"/><Relationship Id="rId205" Type="http://schemas.openxmlformats.org/officeDocument/2006/relationships/hyperlink" Target="https://www3.lit.kyushu-u.ac.jp/~syllabus/cgi-bin/table-even.cgi?thisyear=2026&amp;num=2340603B&amp;each=1" TargetMode="External"/><Relationship Id="rId247" Type="http://schemas.openxmlformats.org/officeDocument/2006/relationships/hyperlink" Target="https://www.law.kyushu-u.ac.jp/programsinenglish/html/current-students/course-registration/" TargetMode="External"/><Relationship Id="rId107" Type="http://schemas.openxmlformats.org/officeDocument/2006/relationships/hyperlink" Target="https://ku-portal.kyushu-u.ac.jp/campusweb/slbssbdr.do?value(risyunen)=2025&amp;value(semekikn)=1&amp;value(kougicd)=25663104&amp;value(crclumcd)=ZZ" TargetMode="External"/><Relationship Id="rId11" Type="http://schemas.openxmlformats.org/officeDocument/2006/relationships/hyperlink" Target="https://www.law.kyushu-u.ac.jp/programsinenglish/html/current-students/course-registration/img/Course-Descriptions-Spring-2024.pdf" TargetMode="External"/><Relationship Id="rId53" Type="http://schemas.openxmlformats.org/officeDocument/2006/relationships/hyperlink" Target="https://ku-portal.kyushu-u.ac.jp/campusweb/slbssbdr.do?value(risyunen)=2024&amp;value(semekikn)=1&amp;value(kougicd)=24158088&amp;value(crclumcd)=ZZ" TargetMode="External"/><Relationship Id="rId149" Type="http://schemas.openxmlformats.org/officeDocument/2006/relationships/hyperlink" Target="https://www.law.kyushu-u.ac.jp/programsinenglish/html/current-students/course-registration/" TargetMode="External"/><Relationship Id="rId95" Type="http://schemas.openxmlformats.org/officeDocument/2006/relationships/hyperlink" Target="https://www.law.kyushu-u.ac.jp/programsinenglish/html/current-students/course-registration/img/Course-Descriptions-2025-Sprinhttps:/www.law.kyushu-u.ac.jp/programsinenglish/html/current-students/course-registration/img/Course-Descriptions-2025-Spring.pdfg.pdf" TargetMode="External"/><Relationship Id="rId160" Type="http://schemas.openxmlformats.org/officeDocument/2006/relationships/hyperlink" Target="https://www.law.kyushu-u.ac.jp/programsinenglish/html/current-students/course-registration/" TargetMode="External"/><Relationship Id="rId216" Type="http://schemas.openxmlformats.org/officeDocument/2006/relationships/hyperlink" Target="https://ku-portal.kyushu-u.ac.jp/campusweb/slbssbdr.do?value(risyunen)=2026&amp;value(semekikn)=1&amp;value(kougicd)=26158015&amp;value(crclumcd)=ZZ" TargetMode="External"/><Relationship Id="rId258" Type="http://schemas.openxmlformats.org/officeDocument/2006/relationships/hyperlink" Target="https://ku-portal.kyushu-u.ac.jp/campusweb/slbssbdr.do?value(risyunen)=2026&amp;value(semekikn)=1&amp;value(kougicd)=26173024&amp;value(crclumc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3"/>
  <sheetViews>
    <sheetView tabSelected="1" zoomScale="80" zoomScaleNormal="80" workbookViewId="0">
      <selection activeCell="A2" sqref="A2"/>
    </sheetView>
  </sheetViews>
  <sheetFormatPr defaultColWidth="9" defaultRowHeight="13.5" x14ac:dyDescent="0.15"/>
  <cols>
    <col min="1" max="1" width="10.25" style="114" customWidth="1"/>
    <col min="2" max="2" width="16.5" style="114" customWidth="1"/>
    <col min="3" max="5" width="35.625" style="114" customWidth="1"/>
    <col min="6" max="6" width="3.625" style="114" customWidth="1"/>
    <col min="7" max="16384" width="9" style="114"/>
  </cols>
  <sheetData>
    <row r="1" spans="1:13" ht="38.25" customHeight="1" thickBot="1" x14ac:dyDescent="0.2">
      <c r="A1" s="685" t="s">
        <v>29</v>
      </c>
      <c r="B1" s="685"/>
      <c r="C1" s="685"/>
      <c r="D1" s="685"/>
      <c r="E1" s="685"/>
      <c r="F1" s="113"/>
      <c r="G1" s="113"/>
      <c r="H1" s="113"/>
      <c r="I1" s="113"/>
      <c r="J1" s="113"/>
      <c r="K1" s="113"/>
      <c r="L1" s="113"/>
      <c r="M1" s="113"/>
    </row>
    <row r="2" spans="1:13" ht="60" customHeight="1" thickBot="1" x14ac:dyDescent="0.2">
      <c r="A2" s="115" t="s">
        <v>20</v>
      </c>
      <c r="B2" s="718" t="s">
        <v>1512</v>
      </c>
      <c r="C2" s="719"/>
      <c r="D2" s="719"/>
      <c r="E2" s="719"/>
    </row>
    <row r="3" spans="1:13" ht="9.9499999999999993" customHeight="1" x14ac:dyDescent="0.15">
      <c r="A3" s="116"/>
      <c r="B3" s="117"/>
      <c r="C3" s="118"/>
      <c r="D3" s="116"/>
      <c r="E3" s="116"/>
    </row>
    <row r="4" spans="1:13" ht="29.25" customHeight="1" x14ac:dyDescent="0.15">
      <c r="A4" s="119" t="s">
        <v>19</v>
      </c>
      <c r="B4" s="120"/>
      <c r="C4" s="706"/>
      <c r="D4" s="707"/>
      <c r="E4" s="707"/>
    </row>
    <row r="5" spans="1:13" ht="60" customHeight="1" x14ac:dyDescent="0.15">
      <c r="A5" s="697" t="s">
        <v>2350</v>
      </c>
      <c r="B5" s="697"/>
      <c r="C5" s="697"/>
      <c r="D5" s="697"/>
      <c r="E5" s="697"/>
    </row>
    <row r="6" spans="1:13" ht="15" customHeight="1" x14ac:dyDescent="0.15">
      <c r="A6" s="116"/>
      <c r="B6" s="117"/>
      <c r="C6" s="121"/>
      <c r="D6" s="121"/>
      <c r="E6" s="121"/>
    </row>
    <row r="7" spans="1:13" ht="30" customHeight="1" x14ac:dyDescent="0.15">
      <c r="A7" s="710" t="s">
        <v>28</v>
      </c>
      <c r="B7" s="710"/>
      <c r="C7" s="710"/>
      <c r="D7" s="710"/>
      <c r="E7" s="710"/>
    </row>
    <row r="8" spans="1:13" ht="18.75" x14ac:dyDescent="0.15">
      <c r="A8" s="122"/>
      <c r="B8" s="117"/>
    </row>
    <row r="9" spans="1:13" ht="30" customHeight="1" x14ac:dyDescent="0.15">
      <c r="A9" s="708" t="s">
        <v>27</v>
      </c>
      <c r="B9" s="709"/>
      <c r="C9" s="709"/>
      <c r="D9" s="709"/>
      <c r="E9" s="709"/>
    </row>
    <row r="10" spans="1:13" ht="9.9499999999999993" customHeight="1" thickBot="1" x14ac:dyDescent="0.2">
      <c r="A10" s="116"/>
      <c r="B10" s="117"/>
      <c r="C10" s="121"/>
      <c r="D10" s="121"/>
      <c r="E10" s="121"/>
    </row>
    <row r="11" spans="1:13" ht="30" customHeight="1" thickBot="1" x14ac:dyDescent="0.2">
      <c r="A11" s="698" t="s">
        <v>30</v>
      </c>
      <c r="B11" s="699"/>
      <c r="C11" s="700"/>
      <c r="D11" s="679" t="s">
        <v>2557</v>
      </c>
      <c r="E11" s="681"/>
    </row>
    <row r="12" spans="1:13" ht="30" customHeight="1" thickBot="1" x14ac:dyDescent="0.2">
      <c r="A12" s="701" t="s">
        <v>18</v>
      </c>
      <c r="B12" s="702"/>
      <c r="C12" s="703"/>
      <c r="D12" s="704"/>
      <c r="E12" s="705"/>
    </row>
    <row r="13" spans="1:13" ht="24.95" customHeight="1" thickBot="1" x14ac:dyDescent="0.2">
      <c r="A13" s="121"/>
      <c r="B13" s="121"/>
      <c r="C13" s="121"/>
      <c r="D13" s="121"/>
      <c r="E13" s="121"/>
    </row>
    <row r="14" spans="1:13" ht="30" customHeight="1" thickBot="1" x14ac:dyDescent="0.2">
      <c r="A14" s="679" t="s">
        <v>400</v>
      </c>
      <c r="B14" s="680"/>
      <c r="C14" s="680"/>
      <c r="D14" s="680"/>
      <c r="E14" s="681"/>
    </row>
    <row r="15" spans="1:13" ht="30" customHeight="1" thickBot="1" x14ac:dyDescent="0.2">
      <c r="A15" s="682"/>
      <c r="B15" s="683"/>
      <c r="C15" s="683"/>
      <c r="D15" s="683"/>
      <c r="E15" s="684"/>
    </row>
    <row r="16" spans="1:13" ht="24.95" customHeight="1" thickBot="1" x14ac:dyDescent="0.2">
      <c r="A16" s="116"/>
      <c r="B16" s="117"/>
      <c r="C16" s="121"/>
      <c r="D16" s="123"/>
      <c r="E16" s="121"/>
    </row>
    <row r="17" spans="1:7" ht="35.1" customHeight="1" thickBot="1" x14ac:dyDescent="0.2">
      <c r="A17" s="694" t="s">
        <v>3</v>
      </c>
      <c r="B17" s="695"/>
      <c r="C17" s="695"/>
      <c r="D17" s="695"/>
      <c r="E17" s="696"/>
    </row>
    <row r="18" spans="1:7" ht="21.75" customHeight="1" x14ac:dyDescent="0.15">
      <c r="A18" s="720" t="s">
        <v>23</v>
      </c>
      <c r="B18" s="692" t="s">
        <v>9</v>
      </c>
      <c r="C18" s="124" t="s">
        <v>0</v>
      </c>
      <c r="D18" s="124" t="s">
        <v>12</v>
      </c>
      <c r="E18" s="124" t="s">
        <v>15</v>
      </c>
    </row>
    <row r="19" spans="1:7" ht="39.950000000000003" customHeight="1" x14ac:dyDescent="0.15">
      <c r="A19" s="721"/>
      <c r="B19" s="693"/>
      <c r="C19" s="125"/>
      <c r="D19" s="126"/>
      <c r="E19" s="127"/>
      <c r="F19" s="114" t="s">
        <v>346</v>
      </c>
    </row>
    <row r="20" spans="1:7" ht="39.950000000000003" customHeight="1" x14ac:dyDescent="0.15">
      <c r="A20" s="721"/>
      <c r="B20" s="128" t="s">
        <v>2351</v>
      </c>
      <c r="C20" s="129"/>
      <c r="D20" s="130"/>
      <c r="E20" s="129"/>
    </row>
    <row r="21" spans="1:7" ht="15" customHeight="1" thickBot="1" x14ac:dyDescent="0.2">
      <c r="A21" s="722"/>
      <c r="B21" s="131" t="s">
        <v>677</v>
      </c>
      <c r="C21" s="132" t="s">
        <v>1401</v>
      </c>
      <c r="D21" s="133" t="s">
        <v>1402</v>
      </c>
      <c r="E21" s="134" t="s">
        <v>1403</v>
      </c>
    </row>
    <row r="22" spans="1:7" ht="24" customHeight="1" x14ac:dyDescent="0.15">
      <c r="A22" s="686" t="s">
        <v>10</v>
      </c>
      <c r="B22" s="687"/>
      <c r="C22" s="135" t="s">
        <v>1</v>
      </c>
      <c r="D22" s="124" t="s">
        <v>2</v>
      </c>
      <c r="E22" s="124" t="s">
        <v>16</v>
      </c>
    </row>
    <row r="23" spans="1:7" ht="39.950000000000003" customHeight="1" thickBot="1" x14ac:dyDescent="0.2">
      <c r="A23" s="688"/>
      <c r="B23" s="689"/>
      <c r="C23" s="136"/>
      <c r="D23" s="137"/>
      <c r="E23" s="137"/>
    </row>
    <row r="24" spans="1:7" ht="31.5" customHeight="1" x14ac:dyDescent="0.15">
      <c r="A24" s="688"/>
      <c r="B24" s="689"/>
      <c r="C24" s="138" t="s">
        <v>14</v>
      </c>
      <c r="D24" s="139" t="s">
        <v>11</v>
      </c>
      <c r="E24" s="140" t="s">
        <v>13</v>
      </c>
    </row>
    <row r="25" spans="1:7" ht="39.950000000000003" customHeight="1" thickBot="1" x14ac:dyDescent="0.2">
      <c r="A25" s="690"/>
      <c r="B25" s="691"/>
      <c r="C25" s="137"/>
      <c r="D25" s="137"/>
      <c r="E25" s="137" t="s">
        <v>17</v>
      </c>
    </row>
    <row r="26" spans="1:7" ht="24.95" customHeight="1" thickBot="1" x14ac:dyDescent="0.2">
      <c r="A26" s="116"/>
      <c r="B26" s="117"/>
      <c r="C26" s="121"/>
      <c r="D26" s="121"/>
      <c r="E26" s="121"/>
    </row>
    <row r="27" spans="1:7" ht="61.5" customHeight="1" thickBot="1" x14ac:dyDescent="0.2">
      <c r="A27" s="728" t="s">
        <v>2558</v>
      </c>
      <c r="B27" s="729"/>
      <c r="C27" s="730"/>
      <c r="D27" s="730"/>
      <c r="E27" s="731"/>
    </row>
    <row r="28" spans="1:7" ht="39.950000000000003" customHeight="1" thickBot="1" x14ac:dyDescent="0.2">
      <c r="A28" s="726" t="s">
        <v>5</v>
      </c>
      <c r="B28" s="726"/>
      <c r="C28" s="727"/>
      <c r="D28" s="727"/>
      <c r="E28" s="727"/>
    </row>
    <row r="29" spans="1:7" ht="39.950000000000003" customHeight="1" thickBot="1" x14ac:dyDescent="0.2">
      <c r="A29" s="726" t="s">
        <v>4</v>
      </c>
      <c r="B29" s="726"/>
      <c r="C29" s="141"/>
      <c r="D29" s="142" t="s">
        <v>26</v>
      </c>
      <c r="E29" s="143"/>
    </row>
    <row r="30" spans="1:7" ht="39.950000000000003" customHeight="1" thickBot="1" x14ac:dyDescent="0.2">
      <c r="A30" s="726" t="s">
        <v>6</v>
      </c>
      <c r="B30" s="726"/>
      <c r="C30" s="732" t="s">
        <v>8</v>
      </c>
      <c r="D30" s="733"/>
      <c r="E30" s="733"/>
    </row>
    <row r="31" spans="1:7" ht="39.950000000000003" customHeight="1" thickBot="1" x14ac:dyDescent="0.2">
      <c r="A31" s="726" t="s">
        <v>7</v>
      </c>
      <c r="B31" s="726"/>
      <c r="C31" s="727"/>
      <c r="D31" s="727"/>
      <c r="E31" s="727"/>
    </row>
    <row r="32" spans="1:7" ht="9.9499999999999993" customHeight="1" thickBot="1" x14ac:dyDescent="0.2">
      <c r="A32" s="144"/>
      <c r="B32" s="144"/>
      <c r="C32" s="144"/>
      <c r="D32" s="144"/>
      <c r="E32" s="144"/>
      <c r="G32" s="145"/>
    </row>
    <row r="33" spans="1:7" ht="50.25" customHeight="1" thickTop="1" thickBot="1" x14ac:dyDescent="0.2">
      <c r="A33" s="723" t="s">
        <v>21</v>
      </c>
      <c r="B33" s="724"/>
      <c r="C33" s="724"/>
      <c r="D33" s="724"/>
      <c r="E33" s="725"/>
      <c r="G33" s="146"/>
    </row>
    <row r="34" spans="1:7" ht="35.1" customHeight="1" thickTop="1" x14ac:dyDescent="0.15">
      <c r="A34" s="714"/>
      <c r="B34" s="714"/>
      <c r="C34" s="714"/>
      <c r="D34" s="714"/>
      <c r="E34" s="714"/>
      <c r="G34" s="146"/>
    </row>
    <row r="35" spans="1:7" ht="85.5" customHeight="1" x14ac:dyDescent="0.15">
      <c r="A35" s="711" t="s">
        <v>719</v>
      </c>
      <c r="B35" s="712"/>
      <c r="C35" s="712"/>
      <c r="D35" s="712"/>
      <c r="E35" s="713"/>
      <c r="G35" s="145"/>
    </row>
    <row r="36" spans="1:7" ht="21" x14ac:dyDescent="0.15">
      <c r="A36" s="715" t="s">
        <v>2871</v>
      </c>
      <c r="B36" s="716"/>
      <c r="C36" s="716"/>
      <c r="D36" s="716"/>
      <c r="E36" s="717"/>
      <c r="G36" s="145"/>
    </row>
    <row r="37" spans="1:7" ht="9.9499999999999993" customHeight="1" x14ac:dyDescent="0.15">
      <c r="C37" s="147"/>
    </row>
    <row r="38" spans="1:7" ht="9.9499999999999993" customHeight="1" x14ac:dyDescent="0.15">
      <c r="A38" s="144"/>
      <c r="B38" s="144"/>
      <c r="C38" s="144"/>
      <c r="D38" s="144"/>
      <c r="E38" s="144"/>
    </row>
    <row r="39" spans="1:7" ht="28.5" customHeight="1" x14ac:dyDescent="0.15">
      <c r="A39" s="114" t="s">
        <v>564</v>
      </c>
    </row>
    <row r="40" spans="1:7" ht="15" customHeight="1" x14ac:dyDescent="0.15">
      <c r="A40" s="669" t="s">
        <v>680</v>
      </c>
      <c r="B40" s="669"/>
      <c r="C40" s="670"/>
      <c r="D40" s="671"/>
      <c r="E40" s="672"/>
    </row>
    <row r="41" spans="1:7" ht="15" customHeight="1" x14ac:dyDescent="0.15">
      <c r="A41" s="148" t="s">
        <v>678</v>
      </c>
      <c r="B41" s="148" t="s">
        <v>679</v>
      </c>
      <c r="C41" s="673"/>
      <c r="D41" s="674"/>
      <c r="E41" s="675"/>
    </row>
    <row r="42" spans="1:7" ht="39.950000000000003" customHeight="1" x14ac:dyDescent="0.15">
      <c r="A42" s="148"/>
      <c r="B42" s="148"/>
      <c r="C42" s="676"/>
      <c r="D42" s="677"/>
      <c r="E42" s="678"/>
    </row>
    <row r="43" spans="1:7" x14ac:dyDescent="0.15">
      <c r="E43" s="171">
        <v>2026.2</v>
      </c>
    </row>
  </sheetData>
  <mergeCells count="30">
    <mergeCell ref="A35:E35"/>
    <mergeCell ref="A34:E34"/>
    <mergeCell ref="A36:E36"/>
    <mergeCell ref="B2:E2"/>
    <mergeCell ref="A18:A21"/>
    <mergeCell ref="A33:E33"/>
    <mergeCell ref="A31:B31"/>
    <mergeCell ref="C31:E31"/>
    <mergeCell ref="A27:E27"/>
    <mergeCell ref="A28:B28"/>
    <mergeCell ref="C28:E28"/>
    <mergeCell ref="A29:B29"/>
    <mergeCell ref="A30:B30"/>
    <mergeCell ref="C30:E30"/>
    <mergeCell ref="A40:B40"/>
    <mergeCell ref="C40:E42"/>
    <mergeCell ref="A14:E14"/>
    <mergeCell ref="A15:E15"/>
    <mergeCell ref="A1:E1"/>
    <mergeCell ref="A22:B25"/>
    <mergeCell ref="B18:B19"/>
    <mergeCell ref="A17:E17"/>
    <mergeCell ref="A5:E5"/>
    <mergeCell ref="A11:C11"/>
    <mergeCell ref="A12:C12"/>
    <mergeCell ref="D11:E11"/>
    <mergeCell ref="D12:E12"/>
    <mergeCell ref="C4:E4"/>
    <mergeCell ref="A9:E9"/>
    <mergeCell ref="A7:E7"/>
  </mergeCells>
  <phoneticPr fontId="1"/>
  <printOptions horizontalCentered="1"/>
  <pageMargins left="0.70866141732283472" right="0.70866141732283472" top="0.74803149606299213" bottom="0.74803149606299213" header="0.31496062992125984" footer="0.31496062992125984"/>
  <pageSetup paperSize="9" scale="5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86" r:id="rId4" name="Check Box 14">
              <controlPr defaultSize="0" autoFill="0" autoLine="0" autoPict="0">
                <anchor moveWithCells="1">
                  <from>
                    <xdr:col>3</xdr:col>
                    <xdr:colOff>276225</xdr:colOff>
                    <xdr:row>11</xdr:row>
                    <xdr:rowOff>104775</xdr:rowOff>
                  </from>
                  <to>
                    <xdr:col>3</xdr:col>
                    <xdr:colOff>2390775</xdr:colOff>
                    <xdr:row>11</xdr:row>
                    <xdr:rowOff>276225</xdr:rowOff>
                  </to>
                </anchor>
              </controlPr>
            </control>
          </mc:Choice>
        </mc:AlternateContent>
        <mc:AlternateContent xmlns:mc="http://schemas.openxmlformats.org/markup-compatibility/2006">
          <mc:Choice Requires="x14">
            <control shapeId="3087" r:id="rId5" name="Check Box 15">
              <controlPr defaultSize="0" autoFill="0" autoLine="0" autoPict="0">
                <anchor moveWithCells="1">
                  <from>
                    <xdr:col>4</xdr:col>
                    <xdr:colOff>333375</xdr:colOff>
                    <xdr:row>11</xdr:row>
                    <xdr:rowOff>47625</xdr:rowOff>
                  </from>
                  <to>
                    <xdr:col>4</xdr:col>
                    <xdr:colOff>2476500</xdr:colOff>
                    <xdr:row>11</xdr:row>
                    <xdr:rowOff>333375</xdr:rowOff>
                  </to>
                </anchor>
              </controlPr>
            </control>
          </mc:Choice>
        </mc:AlternateContent>
        <mc:AlternateContent xmlns:mc="http://schemas.openxmlformats.org/markup-compatibility/2006">
          <mc:Choice Requires="x14">
            <control shapeId="3088" r:id="rId6" name="Check Box 16">
              <controlPr defaultSize="0" autoFill="0" autoLine="0" autoPict="0">
                <anchor moveWithCells="1">
                  <from>
                    <xdr:col>0</xdr:col>
                    <xdr:colOff>142875</xdr:colOff>
                    <xdr:row>14</xdr:row>
                    <xdr:rowOff>95250</xdr:rowOff>
                  </from>
                  <to>
                    <xdr:col>1</xdr:col>
                    <xdr:colOff>942975</xdr:colOff>
                    <xdr:row>14</xdr:row>
                    <xdr:rowOff>285750</xdr:rowOff>
                  </to>
                </anchor>
              </controlPr>
            </control>
          </mc:Choice>
        </mc:AlternateContent>
        <mc:AlternateContent xmlns:mc="http://schemas.openxmlformats.org/markup-compatibility/2006">
          <mc:Choice Requires="x14">
            <control shapeId="3089" r:id="rId7" name="Check Box 17">
              <controlPr defaultSize="0" autoFill="0" autoLine="0" autoPict="0">
                <anchor moveWithCells="1">
                  <from>
                    <xdr:col>1</xdr:col>
                    <xdr:colOff>1104900</xdr:colOff>
                    <xdr:row>14</xdr:row>
                    <xdr:rowOff>76200</xdr:rowOff>
                  </from>
                  <to>
                    <xdr:col>3</xdr:col>
                    <xdr:colOff>285750</xdr:colOff>
                    <xdr:row>14</xdr:row>
                    <xdr:rowOff>295275</xdr:rowOff>
                  </to>
                </anchor>
              </controlPr>
            </control>
          </mc:Choice>
        </mc:AlternateContent>
        <mc:AlternateContent xmlns:mc="http://schemas.openxmlformats.org/markup-compatibility/2006">
          <mc:Choice Requires="x14">
            <control shapeId="3090" r:id="rId8" name="Check Box 18">
              <controlPr defaultSize="0" autoFill="0" autoLine="0" autoPict="0">
                <anchor moveWithCells="1">
                  <from>
                    <xdr:col>3</xdr:col>
                    <xdr:colOff>619125</xdr:colOff>
                    <xdr:row>14</xdr:row>
                    <xdr:rowOff>66675</xdr:rowOff>
                  </from>
                  <to>
                    <xdr:col>4</xdr:col>
                    <xdr:colOff>2457450</xdr:colOff>
                    <xdr:row>14</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88"/>
  <sheetViews>
    <sheetView zoomScale="80" zoomScaleNormal="80" zoomScaleSheetLayoutView="73" workbookViewId="0"/>
  </sheetViews>
  <sheetFormatPr defaultRowHeight="14.45" customHeight="1" x14ac:dyDescent="0.45"/>
  <cols>
    <col min="1" max="1" width="7" style="278" customWidth="1"/>
    <col min="2" max="2" width="9.875" style="278" customWidth="1"/>
    <col min="3" max="3" width="16.125" style="279" customWidth="1"/>
    <col min="4" max="4" width="20.375" style="280" customWidth="1"/>
    <col min="5" max="5" width="10.625" style="280" customWidth="1"/>
    <col min="6" max="6" width="30.625" style="178" customWidth="1"/>
    <col min="7" max="7" width="40.625" style="176" customWidth="1"/>
    <col min="8" max="8" width="8.75" style="280" customWidth="1"/>
    <col min="9" max="9" width="10.75" style="179" customWidth="1"/>
    <col min="10" max="10" width="20.375" style="178" customWidth="1"/>
    <col min="11" max="11" width="18.5" style="177" customWidth="1"/>
    <col min="12" max="13" width="15.625" style="177" customWidth="1"/>
    <col min="14" max="14" width="25.625" style="178" customWidth="1"/>
    <col min="15" max="15" width="50.625" style="180" customWidth="1"/>
    <col min="16" max="16" width="37.75" style="175" customWidth="1"/>
    <col min="17" max="17" width="9" style="176"/>
    <col min="18" max="18" width="9" style="176" customWidth="1"/>
    <col min="19" max="16384" width="9" style="176"/>
  </cols>
  <sheetData>
    <row r="1" spans="1:17" s="38" customFormat="1" ht="30" customHeight="1" thickBot="1" x14ac:dyDescent="0.2">
      <c r="A1" s="302" t="s">
        <v>22</v>
      </c>
      <c r="B1" s="734" t="s">
        <v>403</v>
      </c>
      <c r="C1" s="735"/>
      <c r="D1" s="735"/>
      <c r="E1" s="735"/>
      <c r="F1" s="735"/>
      <c r="G1" s="735"/>
      <c r="H1" s="735"/>
      <c r="I1" s="735"/>
      <c r="J1" s="735"/>
      <c r="K1" s="735"/>
      <c r="L1" s="735"/>
      <c r="M1" s="735"/>
      <c r="N1" s="735"/>
      <c r="O1" s="735"/>
      <c r="P1" s="303"/>
    </row>
    <row r="2" spans="1:17" s="38" customFormat="1" ht="20.100000000000001" customHeight="1" x14ac:dyDescent="0.15">
      <c r="A2" s="304"/>
      <c r="B2" s="37"/>
      <c r="C2" s="39"/>
      <c r="D2" s="40"/>
      <c r="E2" s="40"/>
      <c r="G2" s="305"/>
      <c r="H2" s="306"/>
      <c r="I2" s="307"/>
      <c r="J2" s="40"/>
      <c r="K2" s="40"/>
      <c r="L2" s="39"/>
      <c r="M2" s="39"/>
      <c r="N2" s="40"/>
      <c r="O2" s="308"/>
      <c r="P2" s="303"/>
    </row>
    <row r="3" spans="1:17" s="38" customFormat="1" ht="20.100000000000001" customHeight="1" thickBot="1" x14ac:dyDescent="0.2">
      <c r="A3" s="304" t="s">
        <v>347</v>
      </c>
      <c r="B3" s="37"/>
      <c r="C3" s="39"/>
      <c r="D3" s="40"/>
      <c r="E3" s="40"/>
      <c r="G3" s="305"/>
      <c r="H3" s="306"/>
      <c r="I3" s="307"/>
      <c r="J3" s="40"/>
      <c r="K3" s="40"/>
      <c r="L3" s="39"/>
      <c r="M3" s="39"/>
      <c r="N3" s="40"/>
      <c r="O3" s="308"/>
      <c r="P3" s="303"/>
    </row>
    <row r="4" spans="1:17" s="38" customFormat="1" ht="99.95" customHeight="1" thickBot="1" x14ac:dyDescent="0.2">
      <c r="A4" s="736" t="s">
        <v>1864</v>
      </c>
      <c r="B4" s="737"/>
      <c r="C4" s="737"/>
      <c r="D4" s="737"/>
      <c r="E4" s="737"/>
      <c r="F4" s="737"/>
      <c r="G4" s="737"/>
      <c r="H4" s="737"/>
      <c r="I4" s="737"/>
      <c r="J4" s="737"/>
      <c r="K4" s="737"/>
      <c r="L4" s="738" t="s">
        <v>31</v>
      </c>
      <c r="M4" s="738"/>
      <c r="N4" s="738"/>
      <c r="O4" s="739"/>
      <c r="P4" s="303"/>
    </row>
    <row r="5" spans="1:17" s="473" customFormat="1" ht="15.75" customHeight="1" x14ac:dyDescent="0.15">
      <c r="A5" s="44"/>
      <c r="B5" s="44"/>
      <c r="C5" s="471"/>
      <c r="D5" s="472"/>
      <c r="E5" s="472"/>
      <c r="G5" s="474"/>
      <c r="H5" s="475"/>
      <c r="I5" s="476"/>
      <c r="J5" s="472"/>
      <c r="K5" s="472"/>
      <c r="L5" s="471"/>
      <c r="M5" s="471"/>
      <c r="N5" s="472"/>
      <c r="O5" s="477"/>
      <c r="P5" s="4"/>
    </row>
    <row r="6" spans="1:17" s="38" customFormat="1" ht="24.95" customHeight="1" x14ac:dyDescent="0.15">
      <c r="A6" s="740" t="s">
        <v>675</v>
      </c>
      <c r="B6" s="740"/>
      <c r="C6" s="740"/>
      <c r="D6" s="740"/>
      <c r="E6" s="740"/>
      <c r="F6" s="740"/>
      <c r="G6" s="41"/>
      <c r="H6" s="309"/>
      <c r="I6" s="42"/>
      <c r="J6" s="42"/>
      <c r="K6" s="42"/>
      <c r="L6" s="42"/>
      <c r="M6" s="42"/>
      <c r="N6" s="42"/>
      <c r="O6" s="42"/>
      <c r="P6" s="303"/>
    </row>
    <row r="7" spans="1:17" s="38" customFormat="1" ht="45" customHeight="1" thickBot="1" x14ac:dyDescent="0.25">
      <c r="A7" s="150"/>
      <c r="B7" s="150"/>
      <c r="C7" s="42"/>
      <c r="D7" s="42"/>
      <c r="E7" s="42"/>
      <c r="F7" s="43"/>
      <c r="G7" s="42"/>
      <c r="H7" s="310"/>
      <c r="I7" s="381" t="s">
        <v>1867</v>
      </c>
      <c r="J7" s="380"/>
      <c r="K7" s="380"/>
      <c r="L7" s="380"/>
      <c r="M7" s="380"/>
      <c r="N7" s="380"/>
      <c r="O7" s="380"/>
      <c r="P7" s="303"/>
    </row>
    <row r="8" spans="1:17" s="38" customFormat="1" ht="39.950000000000003" customHeight="1" x14ac:dyDescent="0.15">
      <c r="A8" s="741" t="s">
        <v>32</v>
      </c>
      <c r="B8" s="742"/>
      <c r="C8" s="741" t="s">
        <v>33</v>
      </c>
      <c r="D8" s="742"/>
      <c r="E8" s="745" t="s">
        <v>34</v>
      </c>
      <c r="F8" s="745"/>
      <c r="G8" s="470"/>
      <c r="H8" s="323"/>
      <c r="I8" s="752" t="s">
        <v>1932</v>
      </c>
      <c r="J8" s="753"/>
      <c r="K8" s="375" t="s">
        <v>1938</v>
      </c>
      <c r="L8" s="383" t="s">
        <v>1940</v>
      </c>
      <c r="M8" s="527" t="s">
        <v>2554</v>
      </c>
      <c r="N8" s="746"/>
      <c r="O8" s="747"/>
      <c r="P8" s="324"/>
    </row>
    <row r="9" spans="1:17" s="38" customFormat="1" ht="45" customHeight="1" thickBot="1" x14ac:dyDescent="0.2">
      <c r="A9" s="743"/>
      <c r="B9" s="744"/>
      <c r="C9" s="743"/>
      <c r="D9" s="744"/>
      <c r="E9" s="462" t="s">
        <v>35</v>
      </c>
      <c r="F9" s="463" t="s">
        <v>36</v>
      </c>
      <c r="G9" s="470"/>
      <c r="H9" s="323"/>
      <c r="I9" s="376" t="str">
        <f>IF(OR('(1) 修了申請_APL. for COMPL.'!$A$42=""),"",'(1) 修了申請_APL. for COMPL.'!$A$42)</f>
        <v/>
      </c>
      <c r="J9" s="377" t="str">
        <f>IF(OR('(1) 修了申請_APL. for COMPL.'!$B$42=""),"",'(1) 修了申請_APL. for COMPL.'!$B$42)</f>
        <v/>
      </c>
      <c r="K9" s="378" t="s">
        <v>1931</v>
      </c>
      <c r="L9" s="379"/>
      <c r="M9" s="382"/>
      <c r="N9" s="748"/>
      <c r="O9" s="749"/>
      <c r="P9" s="324"/>
    </row>
    <row r="10" spans="1:17" s="38" customFormat="1" ht="39.950000000000003" customHeight="1" x14ac:dyDescent="0.15">
      <c r="A10" s="759"/>
      <c r="B10" s="760"/>
      <c r="C10" s="759"/>
      <c r="D10" s="760"/>
      <c r="E10" s="3"/>
      <c r="F10" s="3"/>
      <c r="G10" s="470"/>
      <c r="H10" s="323"/>
      <c r="I10" s="365"/>
      <c r="J10" s="756" t="s">
        <v>1929</v>
      </c>
      <c r="K10" s="757" t="s">
        <v>1930</v>
      </c>
      <c r="L10" s="754" t="s">
        <v>2269</v>
      </c>
      <c r="M10" s="755"/>
      <c r="N10" s="750"/>
      <c r="O10" s="751"/>
      <c r="P10" s="324"/>
    </row>
    <row r="11" spans="1:17" s="38" customFormat="1" ht="30" customHeight="1" thickBot="1" x14ac:dyDescent="0.25">
      <c r="A11" s="343"/>
      <c r="B11" s="314"/>
      <c r="C11" s="315"/>
      <c r="D11" s="312"/>
      <c r="E11" s="312"/>
      <c r="F11" s="312"/>
      <c r="G11" s="312"/>
      <c r="H11" s="316"/>
      <c r="I11" s="365"/>
      <c r="J11" s="756"/>
      <c r="K11" s="757"/>
      <c r="L11" s="467" t="s">
        <v>1929</v>
      </c>
      <c r="M11" s="467" t="s">
        <v>1930</v>
      </c>
      <c r="N11" s="758" t="s">
        <v>1971</v>
      </c>
      <c r="O11" s="758"/>
      <c r="P11" s="311"/>
      <c r="Q11" s="45"/>
    </row>
    <row r="12" spans="1:17" s="38" customFormat="1" ht="30" customHeight="1" thickBot="1" x14ac:dyDescent="0.25">
      <c r="A12" s="343" t="s">
        <v>1865</v>
      </c>
      <c r="B12" s="314"/>
      <c r="C12" s="315"/>
      <c r="D12" s="312"/>
      <c r="E12" s="312"/>
      <c r="F12" s="312"/>
      <c r="G12" s="312"/>
      <c r="H12" s="316"/>
      <c r="I12" s="370" t="s">
        <v>1933</v>
      </c>
      <c r="J12" s="371">
        <f>COUNTIFS($A:$A,"入門",$B:$B, "〇")</f>
        <v>0</v>
      </c>
      <c r="K12" s="372">
        <f>SUMIFS($H:$H,$A:$A,"入門",$B:$B,"〇")</f>
        <v>0</v>
      </c>
      <c r="L12" s="373"/>
      <c r="M12" s="374"/>
      <c r="N12" s="763" t="s">
        <v>1965</v>
      </c>
      <c r="O12" s="762"/>
      <c r="P12" s="311"/>
      <c r="Q12" s="45"/>
    </row>
    <row r="13" spans="1:17" s="38" customFormat="1" ht="30" customHeight="1" x14ac:dyDescent="0.45">
      <c r="A13" s="313"/>
      <c r="B13" s="498" t="s">
        <v>2267</v>
      </c>
      <c r="C13" s="498"/>
      <c r="D13" s="499"/>
      <c r="E13" s="529" t="s">
        <v>2556</v>
      </c>
      <c r="F13" s="499"/>
      <c r="G13" s="499"/>
      <c r="H13" s="316"/>
      <c r="I13" s="366" t="s">
        <v>1934</v>
      </c>
      <c r="J13" s="367">
        <f>COUNTIFS($A:$A,"M1",$B:$B, "〇")</f>
        <v>0</v>
      </c>
      <c r="K13" s="368">
        <f>SUMIFS($H:$H,$A:$A,"M1",$B:$B,"〇")</f>
        <v>0</v>
      </c>
      <c r="L13" s="369"/>
      <c r="M13" s="369"/>
      <c r="N13" s="761" t="s">
        <v>1966</v>
      </c>
      <c r="O13" s="762"/>
      <c r="P13" s="311"/>
      <c r="Q13" s="45"/>
    </row>
    <row r="14" spans="1:17" s="38" customFormat="1" ht="30" customHeight="1" x14ac:dyDescent="0.45">
      <c r="A14" s="313"/>
      <c r="B14" s="501" t="s">
        <v>2268</v>
      </c>
      <c r="C14" s="498"/>
      <c r="D14" s="499"/>
      <c r="E14" s="528" t="s">
        <v>2555</v>
      </c>
      <c r="F14" s="499"/>
      <c r="G14" s="499"/>
      <c r="H14" s="316"/>
      <c r="I14" s="345" t="s">
        <v>1935</v>
      </c>
      <c r="J14" s="354">
        <f>COUNTIFS($A:$A,"M2",$B:$B, "〇")</f>
        <v>0</v>
      </c>
      <c r="K14" s="355">
        <f>SUMIFS($H:$H,$A:$A,"M2",$B:$B,"〇")</f>
        <v>0</v>
      </c>
      <c r="L14" s="346"/>
      <c r="M14" s="346"/>
      <c r="N14" s="761" t="s">
        <v>2553</v>
      </c>
      <c r="O14" s="762"/>
      <c r="P14" s="311"/>
      <c r="Q14" s="45"/>
    </row>
    <row r="15" spans="1:17" s="38" customFormat="1" ht="30" customHeight="1" x14ac:dyDescent="0.2">
      <c r="A15" s="500"/>
      <c r="B15" s="502"/>
      <c r="C15" s="502"/>
      <c r="D15" s="502"/>
      <c r="E15" s="503" t="s">
        <v>2452</v>
      </c>
      <c r="F15" s="502"/>
      <c r="G15" s="502"/>
      <c r="H15" s="312"/>
      <c r="I15" s="345" t="s">
        <v>1936</v>
      </c>
      <c r="J15" s="354">
        <f>COUNTIFS($A:$A,"M3",$B:$B, "〇")</f>
        <v>0</v>
      </c>
      <c r="K15" s="355">
        <f>SUMIFS($H:$H,$A:$A,"M3",$B:$B,"〇")</f>
        <v>0</v>
      </c>
      <c r="L15" s="346"/>
      <c r="M15" s="346"/>
      <c r="N15" s="761" t="s">
        <v>1967</v>
      </c>
      <c r="O15" s="762"/>
      <c r="P15" s="311"/>
      <c r="Q15" s="45"/>
    </row>
    <row r="16" spans="1:17" s="38" customFormat="1" ht="27" customHeight="1" thickBot="1" x14ac:dyDescent="0.2">
      <c r="A16" s="464"/>
      <c r="B16" s="464"/>
      <c r="C16" s="464"/>
      <c r="D16" s="464"/>
      <c r="E16" s="464"/>
      <c r="F16" s="464"/>
      <c r="G16" s="464"/>
      <c r="H16" s="312"/>
      <c r="I16" s="357" t="s">
        <v>1937</v>
      </c>
      <c r="J16" s="356">
        <f>COUNTIFS($A:$A,"M4",$B:$B, "〇")</f>
        <v>0</v>
      </c>
      <c r="K16" s="362">
        <f>SUMIFS($H:$H,$A:$A,"M4",$B:$B,"〇")</f>
        <v>0</v>
      </c>
      <c r="L16" s="363"/>
      <c r="M16" s="363"/>
      <c r="N16" s="761" t="s">
        <v>1968</v>
      </c>
      <c r="O16" s="762"/>
      <c r="P16" s="311"/>
      <c r="Q16" s="45"/>
    </row>
    <row r="17" spans="1:17" s="38" customFormat="1" ht="27" customHeight="1" thickBot="1" x14ac:dyDescent="0.2">
      <c r="A17" s="464"/>
      <c r="B17" s="464"/>
      <c r="C17" s="464"/>
      <c r="D17" s="464"/>
      <c r="E17" s="464"/>
      <c r="F17" s="464"/>
      <c r="G17" s="464"/>
      <c r="H17" s="344"/>
      <c r="I17" s="364" t="s">
        <v>1964</v>
      </c>
      <c r="J17" s="359">
        <f>SUM(J13:J16)</f>
        <v>0</v>
      </c>
      <c r="K17" s="359">
        <f>SUM(K13:K16)</f>
        <v>0</v>
      </c>
      <c r="L17" s="360" t="str">
        <f>IF(OR(L12=""),"",SUM(L13:L16))</f>
        <v/>
      </c>
      <c r="M17" s="361" t="str">
        <f>IF(OR(M12=""),"",SUM(M13:M16))</f>
        <v/>
      </c>
      <c r="N17" s="763" t="s">
        <v>1969</v>
      </c>
      <c r="O17" s="762"/>
      <c r="P17" s="311"/>
      <c r="Q17" s="45"/>
    </row>
    <row r="18" spans="1:17" s="38" customFormat="1" ht="27" customHeight="1" thickBot="1" x14ac:dyDescent="0.2">
      <c r="A18" s="464"/>
      <c r="B18" s="464"/>
      <c r="C18" s="464"/>
      <c r="D18" s="464"/>
      <c r="E18" s="464"/>
      <c r="F18" s="464"/>
      <c r="G18" s="464"/>
      <c r="H18" s="344"/>
      <c r="I18" s="358" t="s">
        <v>1939</v>
      </c>
      <c r="J18" s="387">
        <f>SUM(J12,J17)</f>
        <v>0</v>
      </c>
      <c r="K18" s="387">
        <f>SUM(K12,K17)</f>
        <v>0</v>
      </c>
      <c r="L18" s="388" t="str">
        <f>IF(OR(L12=""),"",SUM(L12,L17))</f>
        <v/>
      </c>
      <c r="M18" s="389" t="str">
        <f>IF(OR(M12=""),"",SUM(M12,M17))</f>
        <v/>
      </c>
      <c r="N18" s="764" t="s">
        <v>1970</v>
      </c>
      <c r="O18" s="765"/>
      <c r="P18" s="311"/>
      <c r="Q18" s="45"/>
    </row>
    <row r="19" spans="1:17" s="38" customFormat="1" ht="27" customHeight="1" x14ac:dyDescent="0.15">
      <c r="A19" s="464"/>
      <c r="B19" s="464"/>
      <c r="C19" s="464"/>
      <c r="D19" s="464"/>
      <c r="E19" s="464"/>
      <c r="F19" s="464"/>
      <c r="G19" s="464"/>
      <c r="H19" s="344"/>
      <c r="I19" s="468"/>
      <c r="J19" s="469"/>
      <c r="K19" s="469"/>
      <c r="L19" s="469"/>
      <c r="M19" s="469"/>
      <c r="N19" s="399"/>
      <c r="O19" s="399"/>
      <c r="P19" s="311"/>
      <c r="Q19" s="45"/>
    </row>
    <row r="20" spans="1:17" s="38" customFormat="1" ht="27" customHeight="1" x14ac:dyDescent="0.15">
      <c r="A20" s="464"/>
      <c r="B20" s="465"/>
      <c r="C20" s="390"/>
      <c r="D20" s="390"/>
      <c r="E20" s="390"/>
      <c r="F20" s="390"/>
      <c r="G20" s="466"/>
      <c r="H20" s="344"/>
      <c r="I20" s="468"/>
      <c r="J20" s="469"/>
      <c r="K20" s="469"/>
      <c r="L20" s="469"/>
      <c r="M20" s="469"/>
      <c r="N20" s="399"/>
      <c r="O20" s="399"/>
      <c r="P20" s="311"/>
      <c r="Q20" s="45"/>
    </row>
    <row r="21" spans="1:17" ht="20.100000000000001" customHeight="1" x14ac:dyDescent="0.45">
      <c r="A21" s="317"/>
      <c r="B21" s="317"/>
      <c r="C21" s="663"/>
      <c r="D21" s="318"/>
      <c r="E21" s="318"/>
      <c r="F21" s="318"/>
      <c r="G21" s="318"/>
      <c r="H21" s="664"/>
      <c r="I21" s="318"/>
      <c r="J21" s="318"/>
      <c r="K21" s="317"/>
      <c r="L21" s="318"/>
      <c r="M21" s="318"/>
      <c r="N21" s="319"/>
      <c r="O21" s="320">
        <v>2026.7</v>
      </c>
      <c r="P21" s="184"/>
      <c r="Q21" s="400"/>
    </row>
    <row r="22" spans="1:17" ht="65.099999999999994" customHeight="1" x14ac:dyDescent="0.15">
      <c r="A22" s="767" t="s">
        <v>2659</v>
      </c>
      <c r="B22" s="768"/>
      <c r="C22" s="768"/>
      <c r="D22" s="768"/>
      <c r="E22" s="768"/>
      <c r="F22" s="769"/>
      <c r="G22" s="770" t="s">
        <v>1711</v>
      </c>
      <c r="H22" s="771"/>
      <c r="I22" s="771"/>
      <c r="J22" s="771"/>
      <c r="K22" s="771"/>
      <c r="L22" s="771"/>
      <c r="M22" s="771"/>
      <c r="N22" s="771"/>
      <c r="O22" s="772"/>
    </row>
    <row r="23" spans="1:17" ht="140.1" customHeight="1" x14ac:dyDescent="0.15">
      <c r="A23" s="773" t="s">
        <v>2763</v>
      </c>
      <c r="B23" s="774"/>
      <c r="C23" s="774"/>
      <c r="D23" s="774"/>
      <c r="E23" s="774"/>
      <c r="F23" s="774"/>
      <c r="G23" s="775"/>
      <c r="H23" s="773" t="s">
        <v>2764</v>
      </c>
      <c r="I23" s="774"/>
      <c r="J23" s="774"/>
      <c r="K23" s="774"/>
      <c r="L23" s="774"/>
      <c r="M23" s="774"/>
      <c r="N23" s="774"/>
      <c r="O23" s="775"/>
    </row>
    <row r="24" spans="1:17" ht="50.1" customHeight="1" x14ac:dyDescent="0.15">
      <c r="A24" s="185"/>
      <c r="B24" s="186" t="s">
        <v>40</v>
      </c>
      <c r="C24" s="766" t="s">
        <v>1866</v>
      </c>
      <c r="D24" s="766"/>
      <c r="E24" s="766"/>
      <c r="F24" s="766"/>
      <c r="G24" s="766"/>
      <c r="H24" s="187"/>
      <c r="I24" s="187"/>
      <c r="J24" s="187"/>
      <c r="K24" s="187"/>
      <c r="L24" s="187"/>
      <c r="M24" s="187"/>
      <c r="N24" s="187"/>
      <c r="O24" s="188"/>
    </row>
    <row r="25" spans="1:17" s="192" customFormat="1" ht="95.1" customHeight="1" x14ac:dyDescent="0.15">
      <c r="A25" s="189" t="s">
        <v>1712</v>
      </c>
      <c r="B25" s="190" t="s">
        <v>1713</v>
      </c>
      <c r="C25" s="189" t="s">
        <v>402</v>
      </c>
      <c r="D25" s="189" t="s">
        <v>404</v>
      </c>
      <c r="E25" s="189" t="s">
        <v>1714</v>
      </c>
      <c r="F25" s="189" t="s">
        <v>24</v>
      </c>
      <c r="G25" s="189" t="s">
        <v>41</v>
      </c>
      <c r="H25" s="189" t="s">
        <v>25</v>
      </c>
      <c r="I25" s="189" t="s">
        <v>42</v>
      </c>
      <c r="J25" s="189" t="s">
        <v>43</v>
      </c>
      <c r="K25" s="189" t="s">
        <v>1715</v>
      </c>
      <c r="L25" s="189" t="s">
        <v>44</v>
      </c>
      <c r="M25" s="189" t="s">
        <v>45</v>
      </c>
      <c r="N25" s="189" t="s">
        <v>46</v>
      </c>
      <c r="O25" s="189" t="s">
        <v>47</v>
      </c>
      <c r="P25" s="191"/>
    </row>
    <row r="26" spans="1:17" s="181" customFormat="1" ht="45" customHeight="1" x14ac:dyDescent="0.15">
      <c r="A26" s="193"/>
      <c r="B26" s="194" t="s">
        <v>2660</v>
      </c>
      <c r="C26" s="194"/>
      <c r="D26" s="195"/>
      <c r="E26" s="195"/>
      <c r="F26" s="195"/>
      <c r="G26" s="196"/>
      <c r="H26" s="196"/>
      <c r="I26" s="197"/>
      <c r="J26" s="196"/>
      <c r="K26" s="196"/>
      <c r="L26" s="196"/>
      <c r="M26" s="196"/>
      <c r="N26" s="198"/>
      <c r="O26" s="196"/>
      <c r="P26" s="183"/>
    </row>
    <row r="27" spans="1:17" s="574" customFormat="1" ht="54.95" customHeight="1" x14ac:dyDescent="0.15">
      <c r="A27" s="567"/>
      <c r="B27" s="199"/>
      <c r="C27" s="568"/>
      <c r="D27" s="569" t="s">
        <v>721</v>
      </c>
      <c r="E27" s="570"/>
      <c r="F27" s="571"/>
      <c r="G27" s="572"/>
      <c r="H27" s="567"/>
      <c r="I27" s="568"/>
      <c r="J27" s="568"/>
      <c r="K27" s="567"/>
      <c r="L27" s="568"/>
      <c r="M27" s="567"/>
      <c r="N27" s="568"/>
      <c r="O27" s="573"/>
      <c r="P27" s="391"/>
    </row>
    <row r="28" spans="1:17" s="297" customFormat="1" ht="54.95" customHeight="1" x14ac:dyDescent="0.15">
      <c r="A28" s="408" t="s">
        <v>722</v>
      </c>
      <c r="B28" s="199"/>
      <c r="C28" s="409">
        <v>2026</v>
      </c>
      <c r="D28" s="409" t="s">
        <v>434</v>
      </c>
      <c r="E28" s="410" t="s">
        <v>723</v>
      </c>
      <c r="F28" s="287" t="s">
        <v>1404</v>
      </c>
      <c r="G28" s="288" t="s">
        <v>2271</v>
      </c>
      <c r="H28" s="409">
        <v>2</v>
      </c>
      <c r="I28" s="411" t="s">
        <v>725</v>
      </c>
      <c r="J28" s="411" t="s">
        <v>1539</v>
      </c>
      <c r="K28" s="409" t="s">
        <v>49</v>
      </c>
      <c r="L28" s="411" t="s">
        <v>2353</v>
      </c>
      <c r="M28" s="409" t="s">
        <v>727</v>
      </c>
      <c r="N28" s="411" t="s">
        <v>2661</v>
      </c>
      <c r="O28" s="412" t="s">
        <v>1543</v>
      </c>
      <c r="P28" s="391"/>
    </row>
    <row r="29" spans="1:17" s="297" customFormat="1" ht="73.5" customHeight="1" x14ac:dyDescent="0.15">
      <c r="A29" s="408" t="s">
        <v>722</v>
      </c>
      <c r="B29" s="199"/>
      <c r="C29" s="409">
        <v>2026</v>
      </c>
      <c r="D29" s="409" t="s">
        <v>434</v>
      </c>
      <c r="E29" s="410" t="s">
        <v>723</v>
      </c>
      <c r="F29" s="287" t="s">
        <v>730</v>
      </c>
      <c r="G29" s="288" t="s">
        <v>1405</v>
      </c>
      <c r="H29" s="409">
        <v>1</v>
      </c>
      <c r="I29" s="411" t="s">
        <v>82</v>
      </c>
      <c r="J29" s="411" t="s">
        <v>2662</v>
      </c>
      <c r="K29" s="409" t="s">
        <v>2663</v>
      </c>
      <c r="L29" s="417" t="s">
        <v>2664</v>
      </c>
      <c r="M29" s="409" t="s">
        <v>727</v>
      </c>
      <c r="N29" s="411" t="s">
        <v>2665</v>
      </c>
      <c r="O29" s="412" t="s">
        <v>2666</v>
      </c>
      <c r="P29" s="391"/>
    </row>
    <row r="30" spans="1:17" s="297" customFormat="1" ht="54.95" customHeight="1" x14ac:dyDescent="0.15">
      <c r="A30" s="408" t="s">
        <v>722</v>
      </c>
      <c r="B30" s="199"/>
      <c r="C30" s="413">
        <v>2026</v>
      </c>
      <c r="D30" s="409" t="s">
        <v>434</v>
      </c>
      <c r="E30" s="414" t="s">
        <v>741</v>
      </c>
      <c r="F30" s="287" t="s">
        <v>2355</v>
      </c>
      <c r="G30" s="288" t="s">
        <v>1978</v>
      </c>
      <c r="H30" s="416">
        <v>2</v>
      </c>
      <c r="I30" s="411" t="s">
        <v>743</v>
      </c>
      <c r="J30" s="417" t="s">
        <v>589</v>
      </c>
      <c r="K30" s="409" t="s">
        <v>2667</v>
      </c>
      <c r="L30" s="411" t="s">
        <v>1101</v>
      </c>
      <c r="M30" s="416" t="s">
        <v>406</v>
      </c>
      <c r="N30" s="411" t="s">
        <v>2668</v>
      </c>
      <c r="O30" s="412" t="s">
        <v>2669</v>
      </c>
      <c r="P30" s="391"/>
    </row>
    <row r="31" spans="1:17" s="297" customFormat="1" ht="54.95" customHeight="1" x14ac:dyDescent="0.15">
      <c r="A31" s="408" t="s">
        <v>722</v>
      </c>
      <c r="B31" s="199"/>
      <c r="C31" s="409">
        <v>2026</v>
      </c>
      <c r="D31" s="409" t="s">
        <v>740</v>
      </c>
      <c r="E31" s="418" t="s">
        <v>734</v>
      </c>
      <c r="F31" s="287" t="s">
        <v>748</v>
      </c>
      <c r="G31" s="288" t="s">
        <v>749</v>
      </c>
      <c r="H31" s="409">
        <v>2</v>
      </c>
      <c r="I31" s="411" t="s">
        <v>743</v>
      </c>
      <c r="J31" s="411" t="s">
        <v>750</v>
      </c>
      <c r="K31" s="409" t="s">
        <v>751</v>
      </c>
      <c r="L31" s="411" t="s">
        <v>752</v>
      </c>
      <c r="M31" s="409" t="s">
        <v>60</v>
      </c>
      <c r="N31" s="411" t="s">
        <v>1369</v>
      </c>
      <c r="O31" s="412" t="s">
        <v>754</v>
      </c>
      <c r="P31" s="391"/>
    </row>
    <row r="32" spans="1:17" s="278" customFormat="1" ht="54.95" customHeight="1" x14ac:dyDescent="0.15">
      <c r="A32" s="409" t="s">
        <v>722</v>
      </c>
      <c r="B32" s="199"/>
      <c r="C32" s="411" t="s">
        <v>2670</v>
      </c>
      <c r="D32" s="409" t="s">
        <v>740</v>
      </c>
      <c r="E32" s="414" t="s">
        <v>741</v>
      </c>
      <c r="F32" s="288" t="s">
        <v>1705</v>
      </c>
      <c r="G32" s="288" t="s">
        <v>1541</v>
      </c>
      <c r="H32" s="409">
        <v>1</v>
      </c>
      <c r="I32" s="411" t="s">
        <v>743</v>
      </c>
      <c r="J32" s="411" t="s">
        <v>1542</v>
      </c>
      <c r="K32" s="662"/>
      <c r="L32" s="662"/>
      <c r="M32" s="409" t="s">
        <v>60</v>
      </c>
      <c r="N32" s="662"/>
      <c r="O32" s="412" t="s">
        <v>2671</v>
      </c>
      <c r="P32" s="392"/>
    </row>
    <row r="33" spans="1:16" s="419" customFormat="1" ht="54.95" customHeight="1" x14ac:dyDescent="0.15">
      <c r="A33" s="409" t="s">
        <v>722</v>
      </c>
      <c r="B33" s="199"/>
      <c r="C33" s="411" t="s">
        <v>2670</v>
      </c>
      <c r="D33" s="409" t="s">
        <v>740</v>
      </c>
      <c r="E33" s="414" t="s">
        <v>2023</v>
      </c>
      <c r="F33" s="288" t="s">
        <v>2563</v>
      </c>
      <c r="G33" s="288" t="s">
        <v>2564</v>
      </c>
      <c r="H33" s="409">
        <v>1</v>
      </c>
      <c r="I33" s="411">
        <v>1</v>
      </c>
      <c r="J33" s="411" t="s">
        <v>1542</v>
      </c>
      <c r="K33" s="662"/>
      <c r="L33" s="662"/>
      <c r="M33" s="409" t="s">
        <v>406</v>
      </c>
      <c r="N33" s="662"/>
      <c r="O33" s="412" t="s">
        <v>2672</v>
      </c>
      <c r="P33" s="393"/>
    </row>
    <row r="34" spans="1:16" s="419" customFormat="1" ht="54.95" customHeight="1" x14ac:dyDescent="0.15">
      <c r="A34" s="409" t="s">
        <v>722</v>
      </c>
      <c r="B34" s="199"/>
      <c r="C34" s="411" t="s">
        <v>2670</v>
      </c>
      <c r="D34" s="409" t="s">
        <v>740</v>
      </c>
      <c r="E34" s="414" t="s">
        <v>2023</v>
      </c>
      <c r="F34" s="288" t="s">
        <v>2567</v>
      </c>
      <c r="G34" s="288" t="s">
        <v>2568</v>
      </c>
      <c r="H34" s="409">
        <v>1</v>
      </c>
      <c r="I34" s="411">
        <v>1</v>
      </c>
      <c r="J34" s="411" t="s">
        <v>1542</v>
      </c>
      <c r="K34" s="662"/>
      <c r="L34" s="662"/>
      <c r="M34" s="409" t="s">
        <v>406</v>
      </c>
      <c r="N34" s="662"/>
      <c r="O34" s="412" t="s">
        <v>2672</v>
      </c>
      <c r="P34" s="393"/>
    </row>
    <row r="35" spans="1:16" s="297" customFormat="1" ht="54.95" customHeight="1" x14ac:dyDescent="0.15">
      <c r="A35" s="409" t="s">
        <v>722</v>
      </c>
      <c r="B35" s="199"/>
      <c r="C35" s="413">
        <v>2026</v>
      </c>
      <c r="D35" s="409" t="s">
        <v>740</v>
      </c>
      <c r="E35" s="414" t="s">
        <v>741</v>
      </c>
      <c r="F35" s="287" t="s">
        <v>755</v>
      </c>
      <c r="G35" s="288" t="s">
        <v>436</v>
      </c>
      <c r="H35" s="409">
        <v>2</v>
      </c>
      <c r="I35" s="411" t="s">
        <v>756</v>
      </c>
      <c r="J35" s="411" t="s">
        <v>1069</v>
      </c>
      <c r="K35" s="409" t="s">
        <v>1544</v>
      </c>
      <c r="L35" s="411" t="s">
        <v>1024</v>
      </c>
      <c r="M35" s="409" t="s">
        <v>60</v>
      </c>
      <c r="N35" s="411" t="s">
        <v>2673</v>
      </c>
      <c r="O35" s="412" t="s">
        <v>764</v>
      </c>
      <c r="P35" s="391"/>
    </row>
    <row r="36" spans="1:16" s="297" customFormat="1" ht="54.95" customHeight="1" x14ac:dyDescent="0.15">
      <c r="A36" s="408" t="s">
        <v>722</v>
      </c>
      <c r="B36" s="199"/>
      <c r="C36" s="409">
        <v>2026</v>
      </c>
      <c r="D36" s="409" t="s">
        <v>740</v>
      </c>
      <c r="E36" s="414" t="s">
        <v>741</v>
      </c>
      <c r="F36" s="287" t="s">
        <v>761</v>
      </c>
      <c r="G36" s="288" t="s">
        <v>62</v>
      </c>
      <c r="H36" s="409">
        <v>2</v>
      </c>
      <c r="I36" s="411" t="s">
        <v>756</v>
      </c>
      <c r="J36" s="411" t="s">
        <v>1545</v>
      </c>
      <c r="K36" s="409" t="s">
        <v>49</v>
      </c>
      <c r="L36" s="411" t="s">
        <v>762</v>
      </c>
      <c r="M36" s="409" t="s">
        <v>60</v>
      </c>
      <c r="N36" s="411" t="s">
        <v>2569</v>
      </c>
      <c r="O36" s="412" t="s">
        <v>764</v>
      </c>
      <c r="P36" s="391"/>
    </row>
    <row r="37" spans="1:16" s="297" customFormat="1" ht="54.95" customHeight="1" x14ac:dyDescent="0.15">
      <c r="A37" s="408" t="s">
        <v>722</v>
      </c>
      <c r="B37" s="199"/>
      <c r="C37" s="409">
        <v>2026</v>
      </c>
      <c r="D37" s="409" t="s">
        <v>740</v>
      </c>
      <c r="E37" s="414" t="s">
        <v>741</v>
      </c>
      <c r="F37" s="287" t="s">
        <v>438</v>
      </c>
      <c r="G37" s="288" t="s">
        <v>62</v>
      </c>
      <c r="H37" s="409">
        <v>2</v>
      </c>
      <c r="I37" s="411" t="s">
        <v>765</v>
      </c>
      <c r="J37" s="411" t="s">
        <v>591</v>
      </c>
      <c r="K37" s="409" t="s">
        <v>2667</v>
      </c>
      <c r="L37" s="411" t="s">
        <v>766</v>
      </c>
      <c r="M37" s="409" t="s">
        <v>60</v>
      </c>
      <c r="N37" s="411" t="s">
        <v>1566</v>
      </c>
      <c r="O37" s="412" t="s">
        <v>764</v>
      </c>
      <c r="P37" s="391"/>
    </row>
    <row r="38" spans="1:16" s="297" customFormat="1" ht="54.95" customHeight="1" x14ac:dyDescent="0.15">
      <c r="A38" s="408" t="s">
        <v>722</v>
      </c>
      <c r="B38" s="199"/>
      <c r="C38" s="409">
        <v>2026</v>
      </c>
      <c r="D38" s="409" t="s">
        <v>740</v>
      </c>
      <c r="E38" s="414" t="s">
        <v>741</v>
      </c>
      <c r="F38" s="287" t="s">
        <v>1514</v>
      </c>
      <c r="G38" s="288" t="s">
        <v>69</v>
      </c>
      <c r="H38" s="409">
        <v>2</v>
      </c>
      <c r="I38" s="411" t="s">
        <v>765</v>
      </c>
      <c r="J38" s="411" t="s">
        <v>2258</v>
      </c>
      <c r="K38" s="409" t="s">
        <v>744</v>
      </c>
      <c r="L38" s="411" t="s">
        <v>766</v>
      </c>
      <c r="M38" s="409" t="s">
        <v>60</v>
      </c>
      <c r="N38" s="411" t="s">
        <v>771</v>
      </c>
      <c r="O38" s="412" t="s">
        <v>772</v>
      </c>
      <c r="P38" s="391"/>
    </row>
    <row r="39" spans="1:16" s="297" customFormat="1" ht="54.95" customHeight="1" x14ac:dyDescent="0.15">
      <c r="A39" s="408" t="s">
        <v>722</v>
      </c>
      <c r="B39" s="199"/>
      <c r="C39" s="409">
        <v>2026</v>
      </c>
      <c r="D39" s="409" t="s">
        <v>740</v>
      </c>
      <c r="E39" s="414" t="s">
        <v>741</v>
      </c>
      <c r="F39" s="287" t="s">
        <v>1514</v>
      </c>
      <c r="G39" s="288" t="s">
        <v>69</v>
      </c>
      <c r="H39" s="409">
        <v>2</v>
      </c>
      <c r="I39" s="411" t="s">
        <v>756</v>
      </c>
      <c r="J39" s="411" t="s">
        <v>773</v>
      </c>
      <c r="K39" s="409" t="s">
        <v>774</v>
      </c>
      <c r="L39" s="411" t="s">
        <v>775</v>
      </c>
      <c r="M39" s="409" t="s">
        <v>60</v>
      </c>
      <c r="N39" s="411" t="s">
        <v>1369</v>
      </c>
      <c r="O39" s="412" t="s">
        <v>772</v>
      </c>
      <c r="P39" s="391"/>
    </row>
    <row r="40" spans="1:16" s="297" customFormat="1" ht="54.95" customHeight="1" x14ac:dyDescent="0.15">
      <c r="A40" s="408" t="s">
        <v>722</v>
      </c>
      <c r="B40" s="199"/>
      <c r="C40" s="409">
        <v>2026</v>
      </c>
      <c r="D40" s="409" t="s">
        <v>740</v>
      </c>
      <c r="E40" s="414" t="s">
        <v>741</v>
      </c>
      <c r="F40" s="287" t="s">
        <v>1514</v>
      </c>
      <c r="G40" s="288" t="s">
        <v>69</v>
      </c>
      <c r="H40" s="409">
        <v>2</v>
      </c>
      <c r="I40" s="411" t="s">
        <v>765</v>
      </c>
      <c r="J40" s="411" t="s">
        <v>1988</v>
      </c>
      <c r="K40" s="409" t="s">
        <v>757</v>
      </c>
      <c r="L40" s="411" t="s">
        <v>871</v>
      </c>
      <c r="M40" s="409" t="s">
        <v>406</v>
      </c>
      <c r="N40" s="411" t="s">
        <v>1546</v>
      </c>
      <c r="O40" s="412" t="s">
        <v>772</v>
      </c>
      <c r="P40" s="391"/>
    </row>
    <row r="41" spans="1:16" s="297" customFormat="1" ht="54.95" customHeight="1" x14ac:dyDescent="0.15">
      <c r="A41" s="408" t="s">
        <v>722</v>
      </c>
      <c r="B41" s="199"/>
      <c r="C41" s="409">
        <v>2026</v>
      </c>
      <c r="D41" s="409" t="s">
        <v>740</v>
      </c>
      <c r="E41" s="414" t="s">
        <v>741</v>
      </c>
      <c r="F41" s="287" t="s">
        <v>2674</v>
      </c>
      <c r="G41" s="288" t="s">
        <v>75</v>
      </c>
      <c r="H41" s="409">
        <v>2</v>
      </c>
      <c r="I41" s="411" t="s">
        <v>765</v>
      </c>
      <c r="J41" s="411" t="s">
        <v>2675</v>
      </c>
      <c r="K41" s="409" t="s">
        <v>777</v>
      </c>
      <c r="L41" s="411" t="s">
        <v>778</v>
      </c>
      <c r="M41" s="409" t="s">
        <v>60</v>
      </c>
      <c r="N41" s="411" t="s">
        <v>1567</v>
      </c>
      <c r="O41" s="412" t="s">
        <v>772</v>
      </c>
      <c r="P41" s="391"/>
    </row>
    <row r="42" spans="1:16" s="297" customFormat="1" ht="54.95" customHeight="1" x14ac:dyDescent="0.15">
      <c r="A42" s="408" t="s">
        <v>722</v>
      </c>
      <c r="B42" s="199"/>
      <c r="C42" s="409">
        <v>2026</v>
      </c>
      <c r="D42" s="409" t="s">
        <v>740</v>
      </c>
      <c r="E42" s="414" t="s">
        <v>741</v>
      </c>
      <c r="F42" s="287" t="s">
        <v>779</v>
      </c>
      <c r="G42" s="288" t="s">
        <v>77</v>
      </c>
      <c r="H42" s="409">
        <v>2</v>
      </c>
      <c r="I42" s="411" t="s">
        <v>765</v>
      </c>
      <c r="J42" s="411" t="s">
        <v>78</v>
      </c>
      <c r="K42" s="409" t="s">
        <v>780</v>
      </c>
      <c r="L42" s="411" t="s">
        <v>781</v>
      </c>
      <c r="M42" s="409" t="s">
        <v>60</v>
      </c>
      <c r="N42" s="411" t="s">
        <v>2561</v>
      </c>
      <c r="O42" s="412" t="s">
        <v>772</v>
      </c>
      <c r="P42" s="391"/>
    </row>
    <row r="43" spans="1:16" s="297" customFormat="1" ht="54.95" customHeight="1" x14ac:dyDescent="0.15">
      <c r="A43" s="408" t="s">
        <v>722</v>
      </c>
      <c r="B43" s="199"/>
      <c r="C43" s="409">
        <v>2026</v>
      </c>
      <c r="D43" s="409" t="s">
        <v>740</v>
      </c>
      <c r="E43" s="414" t="s">
        <v>741</v>
      </c>
      <c r="F43" s="287" t="s">
        <v>779</v>
      </c>
      <c r="G43" s="288" t="s">
        <v>77</v>
      </c>
      <c r="H43" s="409">
        <v>2</v>
      </c>
      <c r="I43" s="411" t="s">
        <v>765</v>
      </c>
      <c r="J43" s="411" t="s">
        <v>78</v>
      </c>
      <c r="K43" s="409" t="s">
        <v>74</v>
      </c>
      <c r="L43" s="411" t="s">
        <v>783</v>
      </c>
      <c r="M43" s="409" t="s">
        <v>60</v>
      </c>
      <c r="N43" s="411" t="s">
        <v>1369</v>
      </c>
      <c r="O43" s="412" t="s">
        <v>772</v>
      </c>
      <c r="P43" s="391"/>
    </row>
    <row r="44" spans="1:16" s="419" customFormat="1" ht="54.95" customHeight="1" x14ac:dyDescent="0.15">
      <c r="A44" s="409" t="s">
        <v>722</v>
      </c>
      <c r="B44" s="199"/>
      <c r="C44" s="409">
        <v>2026</v>
      </c>
      <c r="D44" s="409" t="s">
        <v>740</v>
      </c>
      <c r="E44" s="414" t="s">
        <v>741</v>
      </c>
      <c r="F44" s="287" t="s">
        <v>1553</v>
      </c>
      <c r="G44" s="288" t="s">
        <v>1554</v>
      </c>
      <c r="H44" s="409">
        <v>2</v>
      </c>
      <c r="I44" s="411" t="s">
        <v>1555</v>
      </c>
      <c r="J44" s="411" t="s">
        <v>910</v>
      </c>
      <c r="K44" s="409" t="s">
        <v>757</v>
      </c>
      <c r="L44" s="411" t="s">
        <v>1093</v>
      </c>
      <c r="M44" s="409" t="s">
        <v>406</v>
      </c>
      <c r="N44" s="411" t="s">
        <v>2561</v>
      </c>
      <c r="O44" s="412" t="s">
        <v>760</v>
      </c>
      <c r="P44" s="393"/>
    </row>
    <row r="45" spans="1:16" s="278" customFormat="1" ht="54.95" customHeight="1" x14ac:dyDescent="0.15">
      <c r="A45" s="409" t="s">
        <v>722</v>
      </c>
      <c r="B45" s="199"/>
      <c r="C45" s="409">
        <v>2026</v>
      </c>
      <c r="D45" s="409" t="s">
        <v>740</v>
      </c>
      <c r="E45" s="410" t="s">
        <v>723</v>
      </c>
      <c r="F45" s="287" t="s">
        <v>1557</v>
      </c>
      <c r="G45" s="271" t="s">
        <v>1557</v>
      </c>
      <c r="H45" s="409">
        <v>2</v>
      </c>
      <c r="I45" s="411" t="s">
        <v>1555</v>
      </c>
      <c r="J45" s="411" t="s">
        <v>1558</v>
      </c>
      <c r="K45" s="409" t="s">
        <v>1544</v>
      </c>
      <c r="L45" s="411" t="s">
        <v>1559</v>
      </c>
      <c r="M45" s="409" t="s">
        <v>1309</v>
      </c>
      <c r="N45" s="411" t="s">
        <v>1369</v>
      </c>
      <c r="O45" s="412" t="s">
        <v>1560</v>
      </c>
      <c r="P45" s="392"/>
    </row>
    <row r="46" spans="1:16" s="392" customFormat="1" ht="104.25" customHeight="1" x14ac:dyDescent="0.15">
      <c r="A46" s="580" t="s">
        <v>722</v>
      </c>
      <c r="B46" s="199"/>
      <c r="C46" s="576">
        <v>2026</v>
      </c>
      <c r="D46" s="580" t="s">
        <v>1561</v>
      </c>
      <c r="E46" s="577" t="s">
        <v>723</v>
      </c>
      <c r="F46" s="578" t="s">
        <v>1554</v>
      </c>
      <c r="G46" s="579" t="s">
        <v>1554</v>
      </c>
      <c r="H46" s="576">
        <v>2</v>
      </c>
      <c r="I46" s="586" t="s">
        <v>1876</v>
      </c>
      <c r="J46" s="580" t="s">
        <v>1562</v>
      </c>
      <c r="K46" s="580" t="s">
        <v>1563</v>
      </c>
      <c r="L46" s="580" t="s">
        <v>1559</v>
      </c>
      <c r="M46" s="576" t="s">
        <v>1309</v>
      </c>
      <c r="N46" s="580" t="s">
        <v>1369</v>
      </c>
      <c r="O46" s="581" t="s">
        <v>1564</v>
      </c>
    </row>
    <row r="47" spans="1:16" s="297" customFormat="1" ht="54.95" customHeight="1" x14ac:dyDescent="0.15">
      <c r="A47" s="408" t="s">
        <v>722</v>
      </c>
      <c r="B47" s="199"/>
      <c r="C47" s="409">
        <v>2026</v>
      </c>
      <c r="D47" s="409" t="s">
        <v>740</v>
      </c>
      <c r="E47" s="418" t="s">
        <v>734</v>
      </c>
      <c r="F47" s="287" t="s">
        <v>786</v>
      </c>
      <c r="G47" s="288" t="s">
        <v>81</v>
      </c>
      <c r="H47" s="409">
        <v>1</v>
      </c>
      <c r="I47" s="411" t="s">
        <v>82</v>
      </c>
      <c r="J47" s="411" t="s">
        <v>1565</v>
      </c>
      <c r="K47" s="409" t="s">
        <v>788</v>
      </c>
      <c r="L47" s="411" t="s">
        <v>789</v>
      </c>
      <c r="M47" s="409" t="s">
        <v>60</v>
      </c>
      <c r="N47" s="411" t="s">
        <v>763</v>
      </c>
      <c r="O47" s="412" t="s">
        <v>790</v>
      </c>
      <c r="P47" s="391"/>
    </row>
    <row r="48" spans="1:16" s="297" customFormat="1" ht="54.95" customHeight="1" x14ac:dyDescent="0.15">
      <c r="A48" s="408" t="s">
        <v>722</v>
      </c>
      <c r="B48" s="199"/>
      <c r="C48" s="409">
        <v>2026</v>
      </c>
      <c r="D48" s="409" t="s">
        <v>740</v>
      </c>
      <c r="E48" s="418" t="s">
        <v>734</v>
      </c>
      <c r="F48" s="287" t="s">
        <v>791</v>
      </c>
      <c r="G48" s="288" t="s">
        <v>792</v>
      </c>
      <c r="H48" s="409">
        <v>1</v>
      </c>
      <c r="I48" s="411" t="s">
        <v>82</v>
      </c>
      <c r="J48" s="411" t="s">
        <v>787</v>
      </c>
      <c r="K48" s="409" t="s">
        <v>793</v>
      </c>
      <c r="L48" s="411" t="s">
        <v>789</v>
      </c>
      <c r="M48" s="409" t="s">
        <v>60</v>
      </c>
      <c r="N48" s="411" t="s">
        <v>763</v>
      </c>
      <c r="O48" s="412" t="s">
        <v>794</v>
      </c>
      <c r="P48" s="391"/>
    </row>
    <row r="49" spans="1:16" s="297" customFormat="1" ht="54.95" customHeight="1" x14ac:dyDescent="0.15">
      <c r="A49" s="408" t="s">
        <v>722</v>
      </c>
      <c r="B49" s="199"/>
      <c r="C49" s="409">
        <v>2026</v>
      </c>
      <c r="D49" s="409" t="s">
        <v>740</v>
      </c>
      <c r="E49" s="414" t="s">
        <v>741</v>
      </c>
      <c r="F49" s="287" t="s">
        <v>798</v>
      </c>
      <c r="G49" s="288" t="s">
        <v>88</v>
      </c>
      <c r="H49" s="409">
        <v>1</v>
      </c>
      <c r="I49" s="411" t="s">
        <v>82</v>
      </c>
      <c r="J49" s="411" t="s">
        <v>1568</v>
      </c>
      <c r="K49" s="409" t="s">
        <v>788</v>
      </c>
      <c r="L49" s="411" t="s">
        <v>85</v>
      </c>
      <c r="M49" s="409" t="s">
        <v>60</v>
      </c>
      <c r="N49" s="411" t="s">
        <v>1996</v>
      </c>
      <c r="O49" s="412" t="s">
        <v>796</v>
      </c>
      <c r="P49" s="391"/>
    </row>
    <row r="50" spans="1:16" s="297" customFormat="1" ht="54.95" customHeight="1" x14ac:dyDescent="0.15">
      <c r="A50" s="408" t="s">
        <v>722</v>
      </c>
      <c r="B50" s="199"/>
      <c r="C50" s="409">
        <v>2026</v>
      </c>
      <c r="D50" s="409" t="s">
        <v>740</v>
      </c>
      <c r="E50" s="414" t="s">
        <v>741</v>
      </c>
      <c r="F50" s="287" t="s">
        <v>801</v>
      </c>
      <c r="G50" s="288" t="s">
        <v>802</v>
      </c>
      <c r="H50" s="409">
        <v>1</v>
      </c>
      <c r="I50" s="411" t="s">
        <v>82</v>
      </c>
      <c r="J50" s="411" t="s">
        <v>1568</v>
      </c>
      <c r="K50" s="409" t="s">
        <v>793</v>
      </c>
      <c r="L50" s="411" t="s">
        <v>85</v>
      </c>
      <c r="M50" s="409" t="s">
        <v>60</v>
      </c>
      <c r="N50" s="411" t="s">
        <v>1996</v>
      </c>
      <c r="O50" s="412" t="s">
        <v>796</v>
      </c>
      <c r="P50" s="391"/>
    </row>
    <row r="51" spans="1:16" s="297" customFormat="1" ht="54.95" customHeight="1" x14ac:dyDescent="0.15">
      <c r="A51" s="408" t="s">
        <v>722</v>
      </c>
      <c r="B51" s="199"/>
      <c r="C51" s="409">
        <v>2026</v>
      </c>
      <c r="D51" s="409" t="s">
        <v>434</v>
      </c>
      <c r="E51" s="414" t="s">
        <v>741</v>
      </c>
      <c r="F51" s="287" t="s">
        <v>803</v>
      </c>
      <c r="G51" s="288" t="s">
        <v>533</v>
      </c>
      <c r="H51" s="409">
        <v>1</v>
      </c>
      <c r="I51" s="411" t="s">
        <v>82</v>
      </c>
      <c r="J51" s="411" t="s">
        <v>804</v>
      </c>
      <c r="K51" s="409" t="s">
        <v>535</v>
      </c>
      <c r="L51" s="411" t="s">
        <v>805</v>
      </c>
      <c r="M51" s="409" t="s">
        <v>60</v>
      </c>
      <c r="N51" s="411" t="s">
        <v>1999</v>
      </c>
      <c r="O51" s="412" t="s">
        <v>806</v>
      </c>
      <c r="P51" s="391"/>
    </row>
    <row r="52" spans="1:16" s="297" customFormat="1" ht="54.95" customHeight="1" x14ac:dyDescent="0.15">
      <c r="A52" s="408" t="s">
        <v>722</v>
      </c>
      <c r="B52" s="199"/>
      <c r="C52" s="409">
        <v>2026</v>
      </c>
      <c r="D52" s="409" t="s">
        <v>434</v>
      </c>
      <c r="E52" s="414" t="s">
        <v>741</v>
      </c>
      <c r="F52" s="287" t="s">
        <v>538</v>
      </c>
      <c r="G52" s="288" t="s">
        <v>533</v>
      </c>
      <c r="H52" s="409">
        <v>1</v>
      </c>
      <c r="I52" s="411" t="s">
        <v>82</v>
      </c>
      <c r="J52" s="411" t="s">
        <v>534</v>
      </c>
      <c r="K52" s="409" t="s">
        <v>807</v>
      </c>
      <c r="L52" s="411" t="s">
        <v>2676</v>
      </c>
      <c r="M52" s="409" t="s">
        <v>60</v>
      </c>
      <c r="N52" s="411" t="s">
        <v>2677</v>
      </c>
      <c r="O52" s="412" t="s">
        <v>806</v>
      </c>
      <c r="P52" s="391"/>
    </row>
    <row r="53" spans="1:16" s="297" customFormat="1" ht="54.95" customHeight="1" x14ac:dyDescent="0.15">
      <c r="A53" s="408" t="s">
        <v>722</v>
      </c>
      <c r="B53" s="199"/>
      <c r="C53" s="409">
        <v>2026</v>
      </c>
      <c r="D53" s="409" t="s">
        <v>434</v>
      </c>
      <c r="E53" s="414" t="s">
        <v>741</v>
      </c>
      <c r="F53" s="288" t="s">
        <v>1515</v>
      </c>
      <c r="G53" s="288" t="s">
        <v>539</v>
      </c>
      <c r="H53" s="409">
        <v>1</v>
      </c>
      <c r="I53" s="411" t="s">
        <v>82</v>
      </c>
      <c r="J53" s="411" t="s">
        <v>534</v>
      </c>
      <c r="K53" s="409" t="s">
        <v>540</v>
      </c>
      <c r="L53" s="411" t="s">
        <v>541</v>
      </c>
      <c r="M53" s="409" t="s">
        <v>60</v>
      </c>
      <c r="N53" s="411" t="s">
        <v>1369</v>
      </c>
      <c r="O53" s="412" t="s">
        <v>806</v>
      </c>
      <c r="P53" s="391"/>
    </row>
    <row r="54" spans="1:16" s="297" customFormat="1" ht="54.95" customHeight="1" x14ac:dyDescent="0.15">
      <c r="A54" s="408" t="s">
        <v>722</v>
      </c>
      <c r="B54" s="199"/>
      <c r="C54" s="409">
        <v>2026</v>
      </c>
      <c r="D54" s="409" t="s">
        <v>434</v>
      </c>
      <c r="E54" s="414" t="s">
        <v>741</v>
      </c>
      <c r="F54" s="288" t="s">
        <v>542</v>
      </c>
      <c r="G54" s="288" t="s">
        <v>543</v>
      </c>
      <c r="H54" s="409">
        <v>1</v>
      </c>
      <c r="I54" s="411" t="s">
        <v>82</v>
      </c>
      <c r="J54" s="411" t="s">
        <v>534</v>
      </c>
      <c r="K54" s="409" t="s">
        <v>544</v>
      </c>
      <c r="L54" s="411" t="s">
        <v>541</v>
      </c>
      <c r="M54" s="409" t="s">
        <v>60</v>
      </c>
      <c r="N54" s="411" t="s">
        <v>1369</v>
      </c>
      <c r="O54" s="412" t="s">
        <v>806</v>
      </c>
      <c r="P54" s="391"/>
    </row>
    <row r="55" spans="1:16" s="297" customFormat="1" ht="54.95" customHeight="1" x14ac:dyDescent="0.15">
      <c r="A55" s="408" t="s">
        <v>722</v>
      </c>
      <c r="B55" s="199"/>
      <c r="C55" s="409">
        <v>2026</v>
      </c>
      <c r="D55" s="409" t="s">
        <v>809</v>
      </c>
      <c r="E55" s="418" t="s">
        <v>734</v>
      </c>
      <c r="F55" s="287" t="s">
        <v>810</v>
      </c>
      <c r="G55" s="288" t="s">
        <v>811</v>
      </c>
      <c r="H55" s="409">
        <v>1</v>
      </c>
      <c r="I55" s="411" t="s">
        <v>812</v>
      </c>
      <c r="J55" s="411" t="s">
        <v>813</v>
      </c>
      <c r="K55" s="409" t="s">
        <v>611</v>
      </c>
      <c r="L55" s="411" t="s">
        <v>2004</v>
      </c>
      <c r="M55" s="409" t="s">
        <v>613</v>
      </c>
      <c r="N55" s="411" t="s">
        <v>2019</v>
      </c>
      <c r="O55" s="412" t="s">
        <v>817</v>
      </c>
      <c r="P55" s="391"/>
    </row>
    <row r="56" spans="1:16" s="297" customFormat="1" ht="54.95" customHeight="1" x14ac:dyDescent="0.15">
      <c r="A56" s="408" t="s">
        <v>722</v>
      </c>
      <c r="B56" s="199"/>
      <c r="C56" s="409">
        <v>2026</v>
      </c>
      <c r="D56" s="409" t="s">
        <v>434</v>
      </c>
      <c r="E56" s="418" t="s">
        <v>734</v>
      </c>
      <c r="F56" s="288" t="s">
        <v>810</v>
      </c>
      <c r="G56" s="288" t="s">
        <v>818</v>
      </c>
      <c r="H56" s="409">
        <v>1</v>
      </c>
      <c r="I56" s="411" t="s">
        <v>812</v>
      </c>
      <c r="J56" s="411" t="s">
        <v>819</v>
      </c>
      <c r="K56" s="409" t="s">
        <v>616</v>
      </c>
      <c r="L56" s="411" t="s">
        <v>2004</v>
      </c>
      <c r="M56" s="409" t="s">
        <v>613</v>
      </c>
      <c r="N56" s="411" t="s">
        <v>2019</v>
      </c>
      <c r="O56" s="412" t="s">
        <v>817</v>
      </c>
      <c r="P56" s="391"/>
    </row>
    <row r="57" spans="1:16" s="297" customFormat="1" ht="54.75" customHeight="1" x14ac:dyDescent="0.15">
      <c r="A57" s="408" t="s">
        <v>722</v>
      </c>
      <c r="B57" s="199"/>
      <c r="C57" s="409">
        <v>2026</v>
      </c>
      <c r="D57" s="409" t="s">
        <v>821</v>
      </c>
      <c r="E57" s="418" t="s">
        <v>734</v>
      </c>
      <c r="F57" s="287" t="s">
        <v>810</v>
      </c>
      <c r="G57" s="288" t="s">
        <v>2007</v>
      </c>
      <c r="H57" s="409">
        <v>1</v>
      </c>
      <c r="I57" s="411" t="s">
        <v>812</v>
      </c>
      <c r="J57" s="411" t="s">
        <v>1558</v>
      </c>
      <c r="K57" s="409" t="s">
        <v>830</v>
      </c>
      <c r="L57" s="411" t="s">
        <v>831</v>
      </c>
      <c r="M57" s="409" t="s">
        <v>613</v>
      </c>
      <c r="N57" s="411" t="s">
        <v>1369</v>
      </c>
      <c r="O57" s="412" t="s">
        <v>827</v>
      </c>
      <c r="P57" s="391"/>
    </row>
    <row r="58" spans="1:16" s="297" customFormat="1" ht="54.95" customHeight="1" x14ac:dyDescent="0.15">
      <c r="A58" s="408" t="s">
        <v>722</v>
      </c>
      <c r="B58" s="199"/>
      <c r="C58" s="409">
        <v>2026</v>
      </c>
      <c r="D58" s="409" t="s">
        <v>821</v>
      </c>
      <c r="E58" s="418" t="s">
        <v>734</v>
      </c>
      <c r="F58" s="287" t="s">
        <v>810</v>
      </c>
      <c r="G58" s="288" t="s">
        <v>2007</v>
      </c>
      <c r="H58" s="409">
        <v>1</v>
      </c>
      <c r="I58" s="411" t="s">
        <v>812</v>
      </c>
      <c r="J58" s="411" t="s">
        <v>1558</v>
      </c>
      <c r="K58" s="409" t="s">
        <v>832</v>
      </c>
      <c r="L58" s="411" t="s">
        <v>831</v>
      </c>
      <c r="M58" s="409" t="s">
        <v>613</v>
      </c>
      <c r="N58" s="411" t="s">
        <v>1369</v>
      </c>
      <c r="O58" s="412" t="s">
        <v>827</v>
      </c>
      <c r="P58" s="391"/>
    </row>
    <row r="59" spans="1:16" s="574" customFormat="1" ht="54.95" customHeight="1" x14ac:dyDescent="0.15">
      <c r="A59" s="567"/>
      <c r="B59" s="199"/>
      <c r="C59" s="568"/>
      <c r="D59" s="569" t="s">
        <v>835</v>
      </c>
      <c r="E59" s="570"/>
      <c r="F59" s="571"/>
      <c r="G59" s="572"/>
      <c r="H59" s="567"/>
      <c r="I59" s="568"/>
      <c r="J59" s="568"/>
      <c r="K59" s="567"/>
      <c r="L59" s="568"/>
      <c r="M59" s="567"/>
      <c r="N59" s="568"/>
      <c r="O59" s="573"/>
      <c r="P59" s="391"/>
    </row>
    <row r="60" spans="1:16" s="394" customFormat="1" ht="54.95" customHeight="1" x14ac:dyDescent="0.15">
      <c r="A60" s="576" t="s">
        <v>865</v>
      </c>
      <c r="B60" s="199"/>
      <c r="C60" s="580"/>
      <c r="D60" s="576" t="s">
        <v>2363</v>
      </c>
      <c r="E60" s="587"/>
      <c r="F60" s="579" t="s">
        <v>2364</v>
      </c>
      <c r="G60" s="579" t="s">
        <v>2365</v>
      </c>
      <c r="H60" s="588">
        <v>1</v>
      </c>
      <c r="I60" s="580"/>
      <c r="J60" s="580"/>
      <c r="K60" s="576"/>
      <c r="L60" s="576"/>
      <c r="M60" s="576"/>
      <c r="N60" s="576"/>
      <c r="O60" s="581" t="s">
        <v>2366</v>
      </c>
    </row>
    <row r="61" spans="1:16" s="394" customFormat="1" ht="54.95" customHeight="1" x14ac:dyDescent="0.15">
      <c r="A61" s="576" t="s">
        <v>865</v>
      </c>
      <c r="B61" s="199"/>
      <c r="C61" s="580"/>
      <c r="D61" s="576" t="s">
        <v>2363</v>
      </c>
      <c r="E61" s="587"/>
      <c r="F61" s="579" t="s">
        <v>2367</v>
      </c>
      <c r="G61" s="579" t="s">
        <v>2368</v>
      </c>
      <c r="H61" s="588">
        <v>1</v>
      </c>
      <c r="I61" s="580"/>
      <c r="J61" s="580"/>
      <c r="K61" s="576"/>
      <c r="L61" s="576"/>
      <c r="M61" s="576"/>
      <c r="N61" s="576"/>
      <c r="O61" s="581" t="s">
        <v>2366</v>
      </c>
    </row>
    <row r="62" spans="1:16" s="394" customFormat="1" ht="54.95" customHeight="1" x14ac:dyDescent="0.15">
      <c r="A62" s="576" t="s">
        <v>865</v>
      </c>
      <c r="B62" s="199"/>
      <c r="C62" s="580"/>
      <c r="D62" s="576" t="s">
        <v>2363</v>
      </c>
      <c r="E62" s="587"/>
      <c r="F62" s="579" t="s">
        <v>2369</v>
      </c>
      <c r="G62" s="579" t="s">
        <v>2370</v>
      </c>
      <c r="H62" s="588">
        <v>1</v>
      </c>
      <c r="I62" s="580"/>
      <c r="J62" s="580"/>
      <c r="K62" s="576"/>
      <c r="L62" s="576"/>
      <c r="M62" s="576"/>
      <c r="N62" s="576"/>
      <c r="O62" s="581" t="s">
        <v>2366</v>
      </c>
    </row>
    <row r="63" spans="1:16" s="394" customFormat="1" ht="54.95" customHeight="1" x14ac:dyDescent="0.15">
      <c r="A63" s="576" t="s">
        <v>865</v>
      </c>
      <c r="B63" s="199"/>
      <c r="C63" s="580"/>
      <c r="D63" s="576" t="s">
        <v>2363</v>
      </c>
      <c r="E63" s="587"/>
      <c r="F63" s="579" t="s">
        <v>2371</v>
      </c>
      <c r="G63" s="579" t="s">
        <v>2372</v>
      </c>
      <c r="H63" s="588">
        <v>1</v>
      </c>
      <c r="I63" s="580"/>
      <c r="J63" s="580"/>
      <c r="K63" s="576"/>
      <c r="L63" s="576"/>
      <c r="M63" s="576"/>
      <c r="N63" s="576"/>
      <c r="O63" s="581" t="s">
        <v>2366</v>
      </c>
    </row>
    <row r="64" spans="1:16" s="391" customFormat="1" ht="54.95" customHeight="1" x14ac:dyDescent="0.15">
      <c r="A64" s="576" t="s">
        <v>865</v>
      </c>
      <c r="B64" s="199"/>
      <c r="C64" s="580" t="s">
        <v>2678</v>
      </c>
      <c r="D64" s="576" t="s">
        <v>837</v>
      </c>
      <c r="E64" s="589" t="s">
        <v>723</v>
      </c>
      <c r="F64" s="579" t="s">
        <v>838</v>
      </c>
      <c r="G64" s="579" t="s">
        <v>2373</v>
      </c>
      <c r="H64" s="576">
        <v>2</v>
      </c>
      <c r="I64" s="580" t="s">
        <v>137</v>
      </c>
      <c r="J64" s="580" t="s">
        <v>1574</v>
      </c>
      <c r="K64" s="590"/>
      <c r="L64" s="590"/>
      <c r="M64" s="576" t="s">
        <v>60</v>
      </c>
      <c r="N64" s="590"/>
      <c r="O64" s="581" t="s">
        <v>2679</v>
      </c>
    </row>
    <row r="65" spans="1:16" s="391" customFormat="1" ht="54.95" customHeight="1" x14ac:dyDescent="0.15">
      <c r="A65" s="576" t="s">
        <v>111</v>
      </c>
      <c r="B65" s="199"/>
      <c r="C65" s="580" t="s">
        <v>2678</v>
      </c>
      <c r="D65" s="576" t="s">
        <v>837</v>
      </c>
      <c r="E65" s="583" t="s">
        <v>741</v>
      </c>
      <c r="F65" s="579" t="s">
        <v>840</v>
      </c>
      <c r="G65" s="579" t="s">
        <v>841</v>
      </c>
      <c r="H65" s="576">
        <v>2</v>
      </c>
      <c r="I65" s="580" t="s">
        <v>137</v>
      </c>
      <c r="J65" s="580" t="s">
        <v>843</v>
      </c>
      <c r="K65" s="590"/>
      <c r="L65" s="590"/>
      <c r="M65" s="576" t="s">
        <v>60</v>
      </c>
      <c r="N65" s="590"/>
      <c r="O65" s="581" t="s">
        <v>2679</v>
      </c>
    </row>
    <row r="66" spans="1:16" s="391" customFormat="1" ht="54.95" customHeight="1" x14ac:dyDescent="0.15">
      <c r="A66" s="576" t="s">
        <v>111</v>
      </c>
      <c r="B66" s="199"/>
      <c r="C66" s="580">
        <v>2026</v>
      </c>
      <c r="D66" s="576" t="s">
        <v>837</v>
      </c>
      <c r="E66" s="583" t="s">
        <v>741</v>
      </c>
      <c r="F66" s="578" t="s">
        <v>842</v>
      </c>
      <c r="G66" s="579" t="s">
        <v>121</v>
      </c>
      <c r="H66" s="576">
        <v>2</v>
      </c>
      <c r="I66" s="580" t="s">
        <v>122</v>
      </c>
      <c r="J66" s="580" t="s">
        <v>843</v>
      </c>
      <c r="K66" s="576" t="s">
        <v>751</v>
      </c>
      <c r="L66" s="580" t="s">
        <v>844</v>
      </c>
      <c r="M66" s="576" t="s">
        <v>60</v>
      </c>
      <c r="N66" s="580" t="s">
        <v>845</v>
      </c>
      <c r="O66" s="581"/>
    </row>
    <row r="67" spans="1:16" s="391" customFormat="1" ht="54.95" customHeight="1" x14ac:dyDescent="0.15">
      <c r="A67" s="576" t="s">
        <v>111</v>
      </c>
      <c r="B67" s="199"/>
      <c r="C67" s="580" t="s">
        <v>2678</v>
      </c>
      <c r="D67" s="576" t="s">
        <v>837</v>
      </c>
      <c r="E67" s="585" t="s">
        <v>734</v>
      </c>
      <c r="F67" s="579" t="s">
        <v>846</v>
      </c>
      <c r="G67" s="579" t="s">
        <v>847</v>
      </c>
      <c r="H67" s="576">
        <v>2</v>
      </c>
      <c r="I67" s="580" t="s">
        <v>137</v>
      </c>
      <c r="J67" s="580" t="s">
        <v>852</v>
      </c>
      <c r="K67" s="590"/>
      <c r="L67" s="590"/>
      <c r="M67" s="576" t="s">
        <v>60</v>
      </c>
      <c r="N67" s="590"/>
      <c r="O67" s="581" t="s">
        <v>2679</v>
      </c>
    </row>
    <row r="68" spans="1:16" s="391" customFormat="1" ht="54.95" customHeight="1" x14ac:dyDescent="0.15">
      <c r="A68" s="576" t="s">
        <v>865</v>
      </c>
      <c r="B68" s="199"/>
      <c r="C68" s="580">
        <v>2026</v>
      </c>
      <c r="D68" s="576" t="s">
        <v>837</v>
      </c>
      <c r="E68" s="583" t="s">
        <v>741</v>
      </c>
      <c r="F68" s="578" t="s">
        <v>1580</v>
      </c>
      <c r="G68" s="579" t="s">
        <v>849</v>
      </c>
      <c r="H68" s="576">
        <v>2</v>
      </c>
      <c r="I68" s="580" t="s">
        <v>122</v>
      </c>
      <c r="J68" s="580" t="s">
        <v>852</v>
      </c>
      <c r="K68" s="576" t="s">
        <v>870</v>
      </c>
      <c r="L68" s="576" t="s">
        <v>1093</v>
      </c>
      <c r="M68" s="576" t="s">
        <v>60</v>
      </c>
      <c r="N68" s="580" t="s">
        <v>2012</v>
      </c>
      <c r="O68" s="591"/>
    </row>
    <row r="69" spans="1:16" s="391" customFormat="1" ht="54.95" customHeight="1" x14ac:dyDescent="0.15">
      <c r="A69" s="576" t="s">
        <v>111</v>
      </c>
      <c r="B69" s="199"/>
      <c r="C69" s="580" t="s">
        <v>2678</v>
      </c>
      <c r="D69" s="576" t="s">
        <v>837</v>
      </c>
      <c r="E69" s="585" t="s">
        <v>734</v>
      </c>
      <c r="F69" s="579" t="s">
        <v>588</v>
      </c>
      <c r="G69" s="579" t="s">
        <v>131</v>
      </c>
      <c r="H69" s="576">
        <v>2</v>
      </c>
      <c r="I69" s="580" t="s">
        <v>856</v>
      </c>
      <c r="J69" s="580" t="s">
        <v>377</v>
      </c>
      <c r="K69" s="592"/>
      <c r="L69" s="590"/>
      <c r="M69" s="576" t="s">
        <v>60</v>
      </c>
      <c r="N69" s="590"/>
      <c r="O69" s="581" t="s">
        <v>2679</v>
      </c>
    </row>
    <row r="70" spans="1:16" s="391" customFormat="1" ht="54.75" customHeight="1" x14ac:dyDescent="0.15">
      <c r="A70" s="576" t="s">
        <v>111</v>
      </c>
      <c r="B70" s="199"/>
      <c r="C70" s="580" t="s">
        <v>2678</v>
      </c>
      <c r="D70" s="576" t="s">
        <v>837</v>
      </c>
      <c r="E70" s="585" t="s">
        <v>734</v>
      </c>
      <c r="F70" s="579" t="s">
        <v>1584</v>
      </c>
      <c r="G70" s="579" t="s">
        <v>858</v>
      </c>
      <c r="H70" s="576">
        <v>2</v>
      </c>
      <c r="I70" s="580" t="s">
        <v>122</v>
      </c>
      <c r="J70" s="580" t="s">
        <v>859</v>
      </c>
      <c r="K70" s="592"/>
      <c r="L70" s="590"/>
      <c r="M70" s="576" t="s">
        <v>60</v>
      </c>
      <c r="N70" s="590"/>
      <c r="O70" s="581" t="s">
        <v>2679</v>
      </c>
    </row>
    <row r="71" spans="1:16" s="391" customFormat="1" ht="54.95" customHeight="1" x14ac:dyDescent="0.15">
      <c r="A71" s="576" t="s">
        <v>111</v>
      </c>
      <c r="B71" s="199"/>
      <c r="C71" s="580" t="s">
        <v>2678</v>
      </c>
      <c r="D71" s="576" t="s">
        <v>837</v>
      </c>
      <c r="E71" s="585" t="s">
        <v>957</v>
      </c>
      <c r="F71" s="579" t="s">
        <v>861</v>
      </c>
      <c r="G71" s="579" t="s">
        <v>136</v>
      </c>
      <c r="H71" s="576">
        <v>2</v>
      </c>
      <c r="I71" s="580" t="s">
        <v>137</v>
      </c>
      <c r="J71" s="580" t="s">
        <v>2380</v>
      </c>
      <c r="K71" s="592"/>
      <c r="L71" s="590"/>
      <c r="M71" s="576" t="s">
        <v>60</v>
      </c>
      <c r="N71" s="590"/>
      <c r="O71" s="581" t="s">
        <v>2680</v>
      </c>
    </row>
    <row r="72" spans="1:16" s="394" customFormat="1" ht="50.1" customHeight="1" x14ac:dyDescent="0.15">
      <c r="A72" s="576" t="s">
        <v>865</v>
      </c>
      <c r="B72" s="199"/>
      <c r="C72" s="580" t="s">
        <v>2678</v>
      </c>
      <c r="D72" s="576" t="s">
        <v>837</v>
      </c>
      <c r="E72" s="585" t="s">
        <v>734</v>
      </c>
      <c r="F72" s="579" t="s">
        <v>1586</v>
      </c>
      <c r="G72" s="579" t="s">
        <v>1587</v>
      </c>
      <c r="H72" s="576">
        <v>1</v>
      </c>
      <c r="I72" s="580" t="s">
        <v>122</v>
      </c>
      <c r="J72" s="580" t="s">
        <v>859</v>
      </c>
      <c r="K72" s="592"/>
      <c r="L72" s="592"/>
      <c r="M72" s="576" t="s">
        <v>60</v>
      </c>
      <c r="N72" s="592"/>
      <c r="O72" s="581" t="s">
        <v>2679</v>
      </c>
    </row>
    <row r="73" spans="1:16" s="394" customFormat="1" ht="50.1" customHeight="1" x14ac:dyDescent="0.15">
      <c r="A73" s="576" t="s">
        <v>865</v>
      </c>
      <c r="B73" s="199"/>
      <c r="C73" s="580" t="s">
        <v>2678</v>
      </c>
      <c r="D73" s="576" t="s">
        <v>837</v>
      </c>
      <c r="E73" s="585" t="s">
        <v>734</v>
      </c>
      <c r="F73" s="579" t="s">
        <v>1586</v>
      </c>
      <c r="G73" s="579" t="s">
        <v>1587</v>
      </c>
      <c r="H73" s="576">
        <v>1</v>
      </c>
      <c r="I73" s="580" t="s">
        <v>122</v>
      </c>
      <c r="J73" s="580" t="s">
        <v>859</v>
      </c>
      <c r="K73" s="592"/>
      <c r="L73" s="592"/>
      <c r="M73" s="576" t="s">
        <v>60</v>
      </c>
      <c r="N73" s="592"/>
      <c r="O73" s="581" t="s">
        <v>2679</v>
      </c>
    </row>
    <row r="74" spans="1:16" s="574" customFormat="1" ht="54.95" customHeight="1" x14ac:dyDescent="0.15">
      <c r="A74" s="567"/>
      <c r="B74" s="199"/>
      <c r="C74" s="569"/>
      <c r="D74" s="569" t="s">
        <v>874</v>
      </c>
      <c r="E74" s="570"/>
      <c r="F74" s="571"/>
      <c r="G74" s="572"/>
      <c r="H74" s="567"/>
      <c r="I74" s="568"/>
      <c r="J74" s="568" t="s">
        <v>143</v>
      </c>
      <c r="K74" s="567"/>
      <c r="L74" s="568"/>
      <c r="M74" s="567"/>
      <c r="N74" s="568"/>
      <c r="O74" s="573"/>
      <c r="P74" s="391"/>
    </row>
    <row r="75" spans="1:16" s="394" customFormat="1" ht="54.95" customHeight="1" x14ac:dyDescent="0.15">
      <c r="A75" s="576" t="s">
        <v>955</v>
      </c>
      <c r="B75" s="199"/>
      <c r="C75" s="580"/>
      <c r="D75" s="576" t="s">
        <v>2363</v>
      </c>
      <c r="E75" s="587"/>
      <c r="F75" s="579" t="s">
        <v>2364</v>
      </c>
      <c r="G75" s="579" t="s">
        <v>2365</v>
      </c>
      <c r="H75" s="588">
        <v>1</v>
      </c>
      <c r="I75" s="580"/>
      <c r="J75" s="580"/>
      <c r="K75" s="576"/>
      <c r="L75" s="576"/>
      <c r="M75" s="576"/>
      <c r="N75" s="576"/>
      <c r="O75" s="581" t="s">
        <v>2366</v>
      </c>
    </row>
    <row r="76" spans="1:16" s="394" customFormat="1" ht="54.95" customHeight="1" x14ac:dyDescent="0.15">
      <c r="A76" s="576" t="s">
        <v>955</v>
      </c>
      <c r="B76" s="199"/>
      <c r="C76" s="580"/>
      <c r="D76" s="576" t="s">
        <v>2363</v>
      </c>
      <c r="E76" s="587"/>
      <c r="F76" s="579" t="s">
        <v>2367</v>
      </c>
      <c r="G76" s="579" t="s">
        <v>2368</v>
      </c>
      <c r="H76" s="588">
        <v>1</v>
      </c>
      <c r="I76" s="580"/>
      <c r="J76" s="580"/>
      <c r="K76" s="576"/>
      <c r="L76" s="576"/>
      <c r="M76" s="576"/>
      <c r="N76" s="576"/>
      <c r="O76" s="581" t="s">
        <v>2366</v>
      </c>
    </row>
    <row r="77" spans="1:16" s="394" customFormat="1" ht="54.95" customHeight="1" x14ac:dyDescent="0.15">
      <c r="A77" s="576" t="s">
        <v>955</v>
      </c>
      <c r="B77" s="199"/>
      <c r="C77" s="580"/>
      <c r="D77" s="576" t="s">
        <v>2363</v>
      </c>
      <c r="E77" s="587"/>
      <c r="F77" s="579" t="s">
        <v>2369</v>
      </c>
      <c r="G77" s="579" t="s">
        <v>2370</v>
      </c>
      <c r="H77" s="588">
        <v>1</v>
      </c>
      <c r="I77" s="580"/>
      <c r="J77" s="580"/>
      <c r="K77" s="576"/>
      <c r="L77" s="576"/>
      <c r="M77" s="576"/>
      <c r="N77" s="576"/>
      <c r="O77" s="581" t="s">
        <v>2366</v>
      </c>
    </row>
    <row r="78" spans="1:16" s="394" customFormat="1" ht="54.95" customHeight="1" x14ac:dyDescent="0.15">
      <c r="A78" s="576" t="s">
        <v>955</v>
      </c>
      <c r="B78" s="199"/>
      <c r="C78" s="580"/>
      <c r="D78" s="576" t="s">
        <v>2363</v>
      </c>
      <c r="E78" s="587"/>
      <c r="F78" s="579" t="s">
        <v>2371</v>
      </c>
      <c r="G78" s="579" t="s">
        <v>2372</v>
      </c>
      <c r="H78" s="588">
        <v>1</v>
      </c>
      <c r="I78" s="580"/>
      <c r="J78" s="580"/>
      <c r="K78" s="576"/>
      <c r="L78" s="576"/>
      <c r="M78" s="576"/>
      <c r="N78" s="576"/>
      <c r="O78" s="581" t="s">
        <v>2366</v>
      </c>
    </row>
    <row r="79" spans="1:16" s="395" customFormat="1" ht="54.95" customHeight="1" x14ac:dyDescent="0.15">
      <c r="A79" s="593"/>
      <c r="B79" s="199"/>
      <c r="C79" s="595"/>
      <c r="D79" s="595" t="s">
        <v>875</v>
      </c>
      <c r="E79" s="596"/>
      <c r="F79" s="597"/>
      <c r="G79" s="598"/>
      <c r="H79" s="593"/>
      <c r="I79" s="594"/>
      <c r="J79" s="594"/>
      <c r="K79" s="593"/>
      <c r="L79" s="594"/>
      <c r="M79" s="593"/>
      <c r="N79" s="599"/>
      <c r="O79" s="600"/>
    </row>
    <row r="80" spans="1:16" s="395" customFormat="1" ht="54.95" customHeight="1" x14ac:dyDescent="0.15">
      <c r="A80" s="584" t="s">
        <v>147</v>
      </c>
      <c r="B80" s="199"/>
      <c r="C80" s="584">
        <v>2026</v>
      </c>
      <c r="D80" s="584" t="s">
        <v>876</v>
      </c>
      <c r="E80" s="601" t="s">
        <v>723</v>
      </c>
      <c r="F80" s="602" t="s">
        <v>2681</v>
      </c>
      <c r="G80" s="603" t="s">
        <v>1591</v>
      </c>
      <c r="H80" s="584">
        <v>2</v>
      </c>
      <c r="I80" s="582" t="s">
        <v>122</v>
      </c>
      <c r="J80" s="582" t="s">
        <v>2682</v>
      </c>
      <c r="K80" s="584" t="s">
        <v>807</v>
      </c>
      <c r="L80" s="582" t="s">
        <v>2683</v>
      </c>
      <c r="M80" s="584" t="s">
        <v>60</v>
      </c>
      <c r="N80" s="604" t="s">
        <v>2277</v>
      </c>
      <c r="O80" s="605" t="s">
        <v>2684</v>
      </c>
    </row>
    <row r="81" spans="1:15" s="395" customFormat="1" ht="54.95" customHeight="1" x14ac:dyDescent="0.15">
      <c r="A81" s="584" t="s">
        <v>147</v>
      </c>
      <c r="B81" s="199"/>
      <c r="C81" s="584">
        <v>2026</v>
      </c>
      <c r="D81" s="584" t="s">
        <v>879</v>
      </c>
      <c r="E81" s="606" t="s">
        <v>734</v>
      </c>
      <c r="F81" s="607" t="s">
        <v>880</v>
      </c>
      <c r="G81" s="603" t="s">
        <v>545</v>
      </c>
      <c r="H81" s="584">
        <v>4</v>
      </c>
      <c r="I81" s="582" t="s">
        <v>137</v>
      </c>
      <c r="J81" s="582" t="s">
        <v>881</v>
      </c>
      <c r="K81" s="584" t="s">
        <v>882</v>
      </c>
      <c r="L81" s="582" t="s">
        <v>883</v>
      </c>
      <c r="M81" s="584" t="s">
        <v>60</v>
      </c>
      <c r="N81" s="608" t="s">
        <v>2685</v>
      </c>
      <c r="O81" s="605" t="s">
        <v>884</v>
      </c>
    </row>
    <row r="82" spans="1:15" s="395" customFormat="1" ht="54.95" customHeight="1" x14ac:dyDescent="0.15">
      <c r="A82" s="584" t="s">
        <v>147</v>
      </c>
      <c r="B82" s="199"/>
      <c r="C82" s="584">
        <v>2026</v>
      </c>
      <c r="D82" s="584" t="s">
        <v>879</v>
      </c>
      <c r="E82" s="606" t="s">
        <v>734</v>
      </c>
      <c r="F82" s="607" t="s">
        <v>885</v>
      </c>
      <c r="G82" s="603" t="s">
        <v>886</v>
      </c>
      <c r="H82" s="584">
        <v>4</v>
      </c>
      <c r="I82" s="582" t="s">
        <v>137</v>
      </c>
      <c r="J82" s="582" t="s">
        <v>881</v>
      </c>
      <c r="K82" s="584" t="s">
        <v>882</v>
      </c>
      <c r="L82" s="582" t="s">
        <v>883</v>
      </c>
      <c r="M82" s="584" t="s">
        <v>60</v>
      </c>
      <c r="N82" s="608" t="s">
        <v>2685</v>
      </c>
      <c r="O82" s="605" t="s">
        <v>887</v>
      </c>
    </row>
    <row r="83" spans="1:15" s="395" customFormat="1" ht="54.95" customHeight="1" x14ac:dyDescent="0.15">
      <c r="A83" s="584" t="s">
        <v>147</v>
      </c>
      <c r="B83" s="199"/>
      <c r="C83" s="584">
        <v>2026</v>
      </c>
      <c r="D83" s="584" t="s">
        <v>879</v>
      </c>
      <c r="E83" s="606" t="s">
        <v>957</v>
      </c>
      <c r="F83" s="607" t="s">
        <v>892</v>
      </c>
      <c r="G83" s="603" t="s">
        <v>818</v>
      </c>
      <c r="H83" s="584">
        <v>2</v>
      </c>
      <c r="I83" s="582" t="s">
        <v>122</v>
      </c>
      <c r="J83" s="582" t="s">
        <v>477</v>
      </c>
      <c r="K83" s="584" t="s">
        <v>744</v>
      </c>
      <c r="L83" s="582" t="s">
        <v>1193</v>
      </c>
      <c r="M83" s="584" t="s">
        <v>613</v>
      </c>
      <c r="N83" s="582" t="s">
        <v>1435</v>
      </c>
      <c r="O83" s="605" t="s">
        <v>894</v>
      </c>
    </row>
    <row r="84" spans="1:15" s="395" customFormat="1" ht="54.95" customHeight="1" x14ac:dyDescent="0.15">
      <c r="A84" s="584" t="s">
        <v>147</v>
      </c>
      <c r="B84" s="199"/>
      <c r="C84" s="584">
        <v>2026</v>
      </c>
      <c r="D84" s="584" t="s">
        <v>879</v>
      </c>
      <c r="E84" s="606" t="s">
        <v>734</v>
      </c>
      <c r="F84" s="607" t="s">
        <v>895</v>
      </c>
      <c r="G84" s="603" t="s">
        <v>818</v>
      </c>
      <c r="H84" s="584">
        <v>2</v>
      </c>
      <c r="I84" s="582" t="s">
        <v>122</v>
      </c>
      <c r="J84" s="582" t="s">
        <v>833</v>
      </c>
      <c r="K84" s="582" t="s">
        <v>751</v>
      </c>
      <c r="L84" s="582" t="s">
        <v>890</v>
      </c>
      <c r="M84" s="584" t="s">
        <v>613</v>
      </c>
      <c r="N84" s="582" t="s">
        <v>2054</v>
      </c>
      <c r="O84" s="605" t="s">
        <v>894</v>
      </c>
    </row>
    <row r="85" spans="1:15" s="395" customFormat="1" ht="54.95" customHeight="1" x14ac:dyDescent="0.15">
      <c r="A85" s="584" t="s">
        <v>147</v>
      </c>
      <c r="B85" s="199"/>
      <c r="C85" s="582">
        <v>2026</v>
      </c>
      <c r="D85" s="584" t="s">
        <v>879</v>
      </c>
      <c r="E85" s="609" t="s">
        <v>741</v>
      </c>
      <c r="F85" s="607" t="s">
        <v>194</v>
      </c>
      <c r="G85" s="603" t="s">
        <v>901</v>
      </c>
      <c r="H85" s="584">
        <v>2</v>
      </c>
      <c r="I85" s="582" t="s">
        <v>122</v>
      </c>
      <c r="J85" s="582" t="s">
        <v>152</v>
      </c>
      <c r="K85" s="584" t="s">
        <v>744</v>
      </c>
      <c r="L85" s="582" t="s">
        <v>303</v>
      </c>
      <c r="M85" s="584" t="s">
        <v>60</v>
      </c>
      <c r="N85" s="582" t="s">
        <v>2030</v>
      </c>
      <c r="O85" s="605" t="s">
        <v>453</v>
      </c>
    </row>
    <row r="86" spans="1:15" s="395" customFormat="1" ht="54.95" customHeight="1" x14ac:dyDescent="0.15">
      <c r="A86" s="584" t="s">
        <v>147</v>
      </c>
      <c r="B86" s="199"/>
      <c r="C86" s="584">
        <v>2026</v>
      </c>
      <c r="D86" s="584" t="s">
        <v>879</v>
      </c>
      <c r="E86" s="609" t="s">
        <v>741</v>
      </c>
      <c r="F86" s="607" t="s">
        <v>902</v>
      </c>
      <c r="G86" s="603" t="s">
        <v>901</v>
      </c>
      <c r="H86" s="584">
        <v>2</v>
      </c>
      <c r="I86" s="582" t="s">
        <v>122</v>
      </c>
      <c r="J86" s="582" t="s">
        <v>152</v>
      </c>
      <c r="K86" s="584" t="s">
        <v>751</v>
      </c>
      <c r="L86" s="582" t="s">
        <v>303</v>
      </c>
      <c r="M86" s="584" t="s">
        <v>60</v>
      </c>
      <c r="N86" s="582" t="s">
        <v>2030</v>
      </c>
      <c r="O86" s="605" t="s">
        <v>453</v>
      </c>
    </row>
    <row r="87" spans="1:15" s="395" customFormat="1" ht="54.95" customHeight="1" x14ac:dyDescent="0.15">
      <c r="A87" s="584" t="s">
        <v>147</v>
      </c>
      <c r="B87" s="199"/>
      <c r="C87" s="584">
        <v>2026</v>
      </c>
      <c r="D87" s="584" t="s">
        <v>879</v>
      </c>
      <c r="E87" s="609" t="s">
        <v>741</v>
      </c>
      <c r="F87" s="607" t="s">
        <v>187</v>
      </c>
      <c r="G87" s="603" t="s">
        <v>160</v>
      </c>
      <c r="H87" s="584">
        <v>2</v>
      </c>
      <c r="I87" s="582" t="s">
        <v>122</v>
      </c>
      <c r="J87" s="582" t="s">
        <v>161</v>
      </c>
      <c r="K87" s="582" t="s">
        <v>853</v>
      </c>
      <c r="L87" s="582" t="s">
        <v>2686</v>
      </c>
      <c r="M87" s="584" t="s">
        <v>60</v>
      </c>
      <c r="N87" s="582" t="s">
        <v>1424</v>
      </c>
      <c r="O87" s="605" t="s">
        <v>2687</v>
      </c>
    </row>
    <row r="88" spans="1:15" s="395" customFormat="1" ht="54.75" customHeight="1" x14ac:dyDescent="0.15">
      <c r="A88" s="584" t="s">
        <v>147</v>
      </c>
      <c r="B88" s="199"/>
      <c r="C88" s="582">
        <v>2026</v>
      </c>
      <c r="D88" s="584" t="s">
        <v>879</v>
      </c>
      <c r="E88" s="609" t="s">
        <v>741</v>
      </c>
      <c r="F88" s="607" t="s">
        <v>906</v>
      </c>
      <c r="G88" s="603" t="s">
        <v>168</v>
      </c>
      <c r="H88" s="584">
        <v>4</v>
      </c>
      <c r="I88" s="582" t="s">
        <v>122</v>
      </c>
      <c r="J88" s="582" t="s">
        <v>2386</v>
      </c>
      <c r="K88" s="584" t="s">
        <v>744</v>
      </c>
      <c r="L88" s="582" t="s">
        <v>2688</v>
      </c>
      <c r="M88" s="584" t="s">
        <v>60</v>
      </c>
      <c r="N88" s="582" t="s">
        <v>1428</v>
      </c>
      <c r="O88" s="605"/>
    </row>
    <row r="89" spans="1:15" s="395" customFormat="1" ht="54.95" customHeight="1" x14ac:dyDescent="0.15">
      <c r="A89" s="610" t="s">
        <v>147</v>
      </c>
      <c r="B89" s="199"/>
      <c r="C89" s="584">
        <v>2026</v>
      </c>
      <c r="D89" s="584" t="s">
        <v>879</v>
      </c>
      <c r="E89" s="609" t="s">
        <v>741</v>
      </c>
      <c r="F89" s="607" t="s">
        <v>1595</v>
      </c>
      <c r="G89" s="603" t="s">
        <v>170</v>
      </c>
      <c r="H89" s="584">
        <v>4</v>
      </c>
      <c r="I89" s="582" t="s">
        <v>122</v>
      </c>
      <c r="J89" s="582" t="s">
        <v>2689</v>
      </c>
      <c r="K89" s="584" t="s">
        <v>751</v>
      </c>
      <c r="L89" s="582" t="s">
        <v>1597</v>
      </c>
      <c r="M89" s="584" t="s">
        <v>60</v>
      </c>
      <c r="N89" s="582" t="s">
        <v>1428</v>
      </c>
      <c r="O89" s="605"/>
    </row>
    <row r="90" spans="1:15" s="395" customFormat="1" ht="54.95" customHeight="1" x14ac:dyDescent="0.15">
      <c r="A90" s="584" t="s">
        <v>147</v>
      </c>
      <c r="B90" s="199"/>
      <c r="C90" s="584">
        <v>2026</v>
      </c>
      <c r="D90" s="584" t="s">
        <v>879</v>
      </c>
      <c r="E90" s="606" t="s">
        <v>734</v>
      </c>
      <c r="F90" s="607" t="s">
        <v>914</v>
      </c>
      <c r="G90" s="603" t="s">
        <v>2387</v>
      </c>
      <c r="H90" s="584">
        <v>4</v>
      </c>
      <c r="I90" s="582" t="s">
        <v>137</v>
      </c>
      <c r="J90" s="582" t="s">
        <v>915</v>
      </c>
      <c r="K90" s="584" t="s">
        <v>744</v>
      </c>
      <c r="L90" s="582" t="s">
        <v>922</v>
      </c>
      <c r="M90" s="584" t="s">
        <v>60</v>
      </c>
      <c r="N90" s="582" t="s">
        <v>1429</v>
      </c>
      <c r="O90" s="605"/>
    </row>
    <row r="91" spans="1:15" s="525" customFormat="1" ht="84.75" customHeight="1" x14ac:dyDescent="0.15">
      <c r="A91" s="584" t="s">
        <v>147</v>
      </c>
      <c r="B91" s="199"/>
      <c r="C91" s="584">
        <v>2026</v>
      </c>
      <c r="D91" s="584" t="s">
        <v>879</v>
      </c>
      <c r="E91" s="606" t="s">
        <v>734</v>
      </c>
      <c r="F91" s="607" t="s">
        <v>2388</v>
      </c>
      <c r="G91" s="603" t="s">
        <v>2389</v>
      </c>
      <c r="H91" s="584">
        <v>4</v>
      </c>
      <c r="I91" s="582" t="s">
        <v>137</v>
      </c>
      <c r="J91" s="582" t="s">
        <v>2390</v>
      </c>
      <c r="K91" s="584" t="s">
        <v>744</v>
      </c>
      <c r="L91" s="582" t="s">
        <v>2574</v>
      </c>
      <c r="M91" s="584" t="s">
        <v>60</v>
      </c>
      <c r="N91" s="582" t="s">
        <v>1429</v>
      </c>
      <c r="O91" s="611"/>
    </row>
    <row r="92" spans="1:15" s="395" customFormat="1" ht="54.95" customHeight="1" x14ac:dyDescent="0.15">
      <c r="A92" s="584" t="s">
        <v>147</v>
      </c>
      <c r="B92" s="199"/>
      <c r="C92" s="584">
        <v>2026</v>
      </c>
      <c r="D92" s="584" t="s">
        <v>879</v>
      </c>
      <c r="E92" s="606" t="s">
        <v>734</v>
      </c>
      <c r="F92" s="607" t="s">
        <v>930</v>
      </c>
      <c r="G92" s="603" t="s">
        <v>165</v>
      </c>
      <c r="H92" s="584">
        <v>4</v>
      </c>
      <c r="I92" s="582" t="s">
        <v>137</v>
      </c>
      <c r="J92" s="582" t="s">
        <v>750</v>
      </c>
      <c r="K92" s="584" t="s">
        <v>744</v>
      </c>
      <c r="L92" s="582" t="s">
        <v>916</v>
      </c>
      <c r="M92" s="584" t="s">
        <v>60</v>
      </c>
      <c r="N92" s="582" t="s">
        <v>1427</v>
      </c>
      <c r="O92" s="605"/>
    </row>
    <row r="93" spans="1:15" s="395" customFormat="1" ht="54.95" customHeight="1" x14ac:dyDescent="0.15">
      <c r="A93" s="584" t="s">
        <v>147</v>
      </c>
      <c r="B93" s="199"/>
      <c r="C93" s="584">
        <v>2026</v>
      </c>
      <c r="D93" s="584" t="s">
        <v>879</v>
      </c>
      <c r="E93" s="606" t="s">
        <v>734</v>
      </c>
      <c r="F93" s="607" t="s">
        <v>948</v>
      </c>
      <c r="G93" s="603" t="s">
        <v>173</v>
      </c>
      <c r="H93" s="584">
        <v>4</v>
      </c>
      <c r="I93" s="582" t="s">
        <v>137</v>
      </c>
      <c r="J93" s="582" t="s">
        <v>881</v>
      </c>
      <c r="K93" s="584" t="s">
        <v>757</v>
      </c>
      <c r="L93" s="582" t="s">
        <v>1625</v>
      </c>
      <c r="M93" s="584" t="s">
        <v>60</v>
      </c>
      <c r="N93" s="582" t="s">
        <v>2394</v>
      </c>
      <c r="O93" s="605"/>
    </row>
    <row r="94" spans="1:15" s="395" customFormat="1" ht="98.25" customHeight="1" x14ac:dyDescent="0.15">
      <c r="A94" s="584" t="s">
        <v>147</v>
      </c>
      <c r="B94" s="199"/>
      <c r="C94" s="584">
        <v>2026</v>
      </c>
      <c r="D94" s="584" t="s">
        <v>879</v>
      </c>
      <c r="E94" s="606" t="s">
        <v>734</v>
      </c>
      <c r="F94" s="607" t="s">
        <v>2065</v>
      </c>
      <c r="G94" s="603" t="s">
        <v>2066</v>
      </c>
      <c r="H94" s="584">
        <v>2</v>
      </c>
      <c r="I94" s="582" t="s">
        <v>137</v>
      </c>
      <c r="J94" s="582" t="s">
        <v>2046</v>
      </c>
      <c r="K94" s="584" t="s">
        <v>757</v>
      </c>
      <c r="L94" s="582" t="s">
        <v>2047</v>
      </c>
      <c r="M94" s="584" t="s">
        <v>406</v>
      </c>
      <c r="N94" s="584" t="s">
        <v>1429</v>
      </c>
      <c r="O94" s="605"/>
    </row>
    <row r="95" spans="1:15" s="395" customFormat="1" ht="54.95" customHeight="1" x14ac:dyDescent="0.15">
      <c r="A95" s="584" t="s">
        <v>147</v>
      </c>
      <c r="B95" s="199"/>
      <c r="C95" s="584">
        <v>2026</v>
      </c>
      <c r="D95" s="584" t="s">
        <v>879</v>
      </c>
      <c r="E95" s="609" t="s">
        <v>741</v>
      </c>
      <c r="F95" s="578" t="s">
        <v>1602</v>
      </c>
      <c r="G95" s="603" t="s">
        <v>934</v>
      </c>
      <c r="H95" s="584">
        <v>2</v>
      </c>
      <c r="I95" s="582" t="s">
        <v>137</v>
      </c>
      <c r="J95" s="582" t="s">
        <v>813</v>
      </c>
      <c r="K95" s="584" t="s">
        <v>807</v>
      </c>
      <c r="L95" s="582" t="s">
        <v>808</v>
      </c>
      <c r="M95" s="584" t="s">
        <v>727</v>
      </c>
      <c r="N95" s="582" t="s">
        <v>294</v>
      </c>
      <c r="O95" s="605" t="s">
        <v>1603</v>
      </c>
    </row>
    <row r="96" spans="1:15" s="395" customFormat="1" ht="54.95" customHeight="1" x14ac:dyDescent="0.15">
      <c r="A96" s="584" t="s">
        <v>147</v>
      </c>
      <c r="B96" s="199"/>
      <c r="C96" s="582">
        <v>2026</v>
      </c>
      <c r="D96" s="584" t="s">
        <v>879</v>
      </c>
      <c r="E96" s="606" t="s">
        <v>734</v>
      </c>
      <c r="F96" s="578" t="s">
        <v>2690</v>
      </c>
      <c r="G96" s="603" t="s">
        <v>2691</v>
      </c>
      <c r="H96" s="584">
        <v>2</v>
      </c>
      <c r="I96" s="612" t="s">
        <v>137</v>
      </c>
      <c r="J96" s="582" t="s">
        <v>2692</v>
      </c>
      <c r="K96" s="584" t="s">
        <v>757</v>
      </c>
      <c r="L96" s="582" t="s">
        <v>2693</v>
      </c>
      <c r="M96" s="584" t="s">
        <v>727</v>
      </c>
      <c r="N96" s="582" t="s">
        <v>753</v>
      </c>
      <c r="O96" s="605" t="s">
        <v>2694</v>
      </c>
    </row>
    <row r="97" spans="1:16" s="395" customFormat="1" ht="54.95" customHeight="1" x14ac:dyDescent="0.15">
      <c r="A97" s="610" t="s">
        <v>147</v>
      </c>
      <c r="B97" s="199"/>
      <c r="C97" s="584">
        <v>2026</v>
      </c>
      <c r="D97" s="584" t="s">
        <v>879</v>
      </c>
      <c r="E97" s="606" t="s">
        <v>734</v>
      </c>
      <c r="F97" s="578" t="s">
        <v>2034</v>
      </c>
      <c r="G97" s="603" t="s">
        <v>2035</v>
      </c>
      <c r="H97" s="584">
        <v>4</v>
      </c>
      <c r="I97" s="582" t="s">
        <v>122</v>
      </c>
      <c r="J97" s="582" t="s">
        <v>2036</v>
      </c>
      <c r="K97" s="584" t="s">
        <v>751</v>
      </c>
      <c r="L97" s="582" t="s">
        <v>966</v>
      </c>
      <c r="M97" s="584" t="s">
        <v>351</v>
      </c>
      <c r="N97" s="582" t="s">
        <v>1422</v>
      </c>
      <c r="O97" s="605"/>
    </row>
    <row r="98" spans="1:16" s="395" customFormat="1" ht="54.95" customHeight="1" x14ac:dyDescent="0.15">
      <c r="A98" s="584" t="s">
        <v>147</v>
      </c>
      <c r="B98" s="199"/>
      <c r="C98" s="584">
        <v>2026</v>
      </c>
      <c r="D98" s="584" t="s">
        <v>879</v>
      </c>
      <c r="E98" s="609" t="s">
        <v>741</v>
      </c>
      <c r="F98" s="578" t="s">
        <v>911</v>
      </c>
      <c r="G98" s="603" t="s">
        <v>912</v>
      </c>
      <c r="H98" s="584">
        <v>2</v>
      </c>
      <c r="I98" s="613" t="s">
        <v>1876</v>
      </c>
      <c r="J98" s="582" t="s">
        <v>913</v>
      </c>
      <c r="K98" s="584" t="s">
        <v>61</v>
      </c>
      <c r="L98" s="582" t="s">
        <v>989</v>
      </c>
      <c r="M98" s="584" t="s">
        <v>351</v>
      </c>
      <c r="N98" s="582" t="s">
        <v>1422</v>
      </c>
      <c r="O98" s="605"/>
    </row>
    <row r="99" spans="1:16" s="395" customFormat="1" ht="54.95" customHeight="1" x14ac:dyDescent="0.15">
      <c r="A99" s="584" t="s">
        <v>147</v>
      </c>
      <c r="B99" s="199"/>
      <c r="C99" s="584">
        <v>2026</v>
      </c>
      <c r="D99" s="584" t="s">
        <v>879</v>
      </c>
      <c r="E99" s="609" t="s">
        <v>741</v>
      </c>
      <c r="F99" s="578" t="s">
        <v>923</v>
      </c>
      <c r="G99" s="603" t="s">
        <v>924</v>
      </c>
      <c r="H99" s="584">
        <v>2</v>
      </c>
      <c r="I99" s="582" t="s">
        <v>137</v>
      </c>
      <c r="J99" s="582" t="s">
        <v>925</v>
      </c>
      <c r="K99" s="584" t="s">
        <v>751</v>
      </c>
      <c r="L99" s="582" t="s">
        <v>1101</v>
      </c>
      <c r="M99" s="584" t="s">
        <v>60</v>
      </c>
      <c r="N99" s="582" t="s">
        <v>1427</v>
      </c>
      <c r="O99" s="605"/>
    </row>
    <row r="100" spans="1:16" s="395" customFormat="1" ht="54.95" customHeight="1" x14ac:dyDescent="0.15">
      <c r="A100" s="584" t="s">
        <v>147</v>
      </c>
      <c r="B100" s="199"/>
      <c r="C100" s="584">
        <v>2026</v>
      </c>
      <c r="D100" s="584" t="s">
        <v>879</v>
      </c>
      <c r="E100" s="609" t="s">
        <v>741</v>
      </c>
      <c r="F100" s="578" t="s">
        <v>939</v>
      </c>
      <c r="G100" s="603" t="s">
        <v>171</v>
      </c>
      <c r="H100" s="584">
        <v>4</v>
      </c>
      <c r="I100" s="582" t="s">
        <v>137</v>
      </c>
      <c r="J100" s="582" t="s">
        <v>940</v>
      </c>
      <c r="K100" s="584" t="s">
        <v>751</v>
      </c>
      <c r="L100" s="582" t="s">
        <v>949</v>
      </c>
      <c r="M100" s="584" t="s">
        <v>60</v>
      </c>
      <c r="N100" s="582" t="s">
        <v>1434</v>
      </c>
      <c r="O100" s="605"/>
    </row>
    <row r="101" spans="1:16" s="395" customFormat="1" ht="54.95" customHeight="1" x14ac:dyDescent="0.15">
      <c r="A101" s="584" t="s">
        <v>147</v>
      </c>
      <c r="B101" s="199"/>
      <c r="C101" s="584">
        <v>2026</v>
      </c>
      <c r="D101" s="584" t="s">
        <v>879</v>
      </c>
      <c r="E101" s="606" t="s">
        <v>734</v>
      </c>
      <c r="F101" s="578" t="s">
        <v>942</v>
      </c>
      <c r="G101" s="603" t="s">
        <v>162</v>
      </c>
      <c r="H101" s="584">
        <v>4</v>
      </c>
      <c r="I101" s="582" t="s">
        <v>137</v>
      </c>
      <c r="J101" s="582" t="s">
        <v>943</v>
      </c>
      <c r="K101" s="584" t="s">
        <v>751</v>
      </c>
      <c r="L101" s="582" t="s">
        <v>2050</v>
      </c>
      <c r="M101" s="584" t="s">
        <v>60</v>
      </c>
      <c r="N101" s="582" t="s">
        <v>1434</v>
      </c>
      <c r="O101" s="605"/>
    </row>
    <row r="102" spans="1:16" s="395" customFormat="1" ht="54.95" customHeight="1" x14ac:dyDescent="0.15">
      <c r="A102" s="584" t="s">
        <v>147</v>
      </c>
      <c r="B102" s="199"/>
      <c r="C102" s="584">
        <v>2026</v>
      </c>
      <c r="D102" s="584" t="s">
        <v>879</v>
      </c>
      <c r="E102" s="606" t="s">
        <v>734</v>
      </c>
      <c r="F102" s="579" t="s">
        <v>946</v>
      </c>
      <c r="G102" s="603" t="s">
        <v>178</v>
      </c>
      <c r="H102" s="584">
        <v>2</v>
      </c>
      <c r="I102" s="582" t="s">
        <v>137</v>
      </c>
      <c r="J102" s="582" t="s">
        <v>1604</v>
      </c>
      <c r="K102" s="584" t="s">
        <v>751</v>
      </c>
      <c r="L102" s="582" t="s">
        <v>2051</v>
      </c>
      <c r="M102" s="584" t="s">
        <v>60</v>
      </c>
      <c r="N102" s="582" t="s">
        <v>2052</v>
      </c>
      <c r="O102" s="605"/>
    </row>
    <row r="103" spans="1:16" s="395" customFormat="1" ht="54.95" customHeight="1" x14ac:dyDescent="0.15">
      <c r="A103" s="584" t="s">
        <v>147</v>
      </c>
      <c r="B103" s="199"/>
      <c r="C103" s="584">
        <v>2026</v>
      </c>
      <c r="D103" s="584" t="s">
        <v>879</v>
      </c>
      <c r="E103" s="606" t="s">
        <v>734</v>
      </c>
      <c r="F103" s="578" t="s">
        <v>950</v>
      </c>
      <c r="G103" s="603" t="s">
        <v>175</v>
      </c>
      <c r="H103" s="584">
        <v>4</v>
      </c>
      <c r="I103" s="582" t="s">
        <v>137</v>
      </c>
      <c r="J103" s="582" t="s">
        <v>951</v>
      </c>
      <c r="K103" s="584" t="s">
        <v>751</v>
      </c>
      <c r="L103" s="582" t="s">
        <v>952</v>
      </c>
      <c r="M103" s="584" t="s">
        <v>60</v>
      </c>
      <c r="N103" s="582" t="s">
        <v>2395</v>
      </c>
      <c r="O103" s="605"/>
    </row>
    <row r="104" spans="1:16" s="395" customFormat="1" ht="54.95" customHeight="1" x14ac:dyDescent="0.15">
      <c r="A104" s="584" t="s">
        <v>147</v>
      </c>
      <c r="B104" s="199"/>
      <c r="C104" s="584">
        <v>2026</v>
      </c>
      <c r="D104" s="584" t="s">
        <v>879</v>
      </c>
      <c r="E104" s="606" t="s">
        <v>734</v>
      </c>
      <c r="F104" s="578" t="s">
        <v>917</v>
      </c>
      <c r="G104" s="603" t="s">
        <v>1397</v>
      </c>
      <c r="H104" s="584">
        <v>2</v>
      </c>
      <c r="I104" s="582" t="s">
        <v>137</v>
      </c>
      <c r="J104" s="582" t="s">
        <v>918</v>
      </c>
      <c r="K104" s="584" t="s">
        <v>774</v>
      </c>
      <c r="L104" s="582" t="s">
        <v>2695</v>
      </c>
      <c r="M104" s="584" t="s">
        <v>60</v>
      </c>
      <c r="N104" s="582" t="s">
        <v>2052</v>
      </c>
      <c r="O104" s="605" t="s">
        <v>967</v>
      </c>
    </row>
    <row r="105" spans="1:16" s="395" customFormat="1" ht="54.95" customHeight="1" x14ac:dyDescent="0.15">
      <c r="A105" s="610" t="s">
        <v>147</v>
      </c>
      <c r="B105" s="199"/>
      <c r="C105" s="584" t="s">
        <v>2670</v>
      </c>
      <c r="D105" s="584" t="s">
        <v>879</v>
      </c>
      <c r="E105" s="606" t="s">
        <v>734</v>
      </c>
      <c r="F105" s="579" t="s">
        <v>1614</v>
      </c>
      <c r="G105" s="603" t="s">
        <v>1615</v>
      </c>
      <c r="H105" s="584">
        <v>2</v>
      </c>
      <c r="I105" s="582" t="s">
        <v>137</v>
      </c>
      <c r="J105" s="582" t="s">
        <v>918</v>
      </c>
      <c r="K105" s="614"/>
      <c r="L105" s="615"/>
      <c r="M105" s="584" t="s">
        <v>406</v>
      </c>
      <c r="N105" s="615"/>
      <c r="O105" s="605" t="s">
        <v>2696</v>
      </c>
    </row>
    <row r="106" spans="1:16" s="395" customFormat="1" ht="54.95" customHeight="1" x14ac:dyDescent="0.15">
      <c r="A106" s="584" t="s">
        <v>147</v>
      </c>
      <c r="B106" s="199"/>
      <c r="C106" s="584">
        <v>2026</v>
      </c>
      <c r="D106" s="584" t="s">
        <v>879</v>
      </c>
      <c r="E106" s="606" t="s">
        <v>734</v>
      </c>
      <c r="F106" s="578" t="s">
        <v>964</v>
      </c>
      <c r="G106" s="603" t="s">
        <v>965</v>
      </c>
      <c r="H106" s="584">
        <v>4</v>
      </c>
      <c r="I106" s="582" t="s">
        <v>137</v>
      </c>
      <c r="J106" s="582" t="s">
        <v>813</v>
      </c>
      <c r="K106" s="584" t="s">
        <v>774</v>
      </c>
      <c r="L106" s="582" t="s">
        <v>2697</v>
      </c>
      <c r="M106" s="584" t="s">
        <v>60</v>
      </c>
      <c r="N106" s="582" t="s">
        <v>2698</v>
      </c>
      <c r="O106" s="605" t="s">
        <v>967</v>
      </c>
    </row>
    <row r="107" spans="1:16" s="395" customFormat="1" ht="54.95" customHeight="1" x14ac:dyDescent="0.15">
      <c r="A107" s="584" t="s">
        <v>147</v>
      </c>
      <c r="B107" s="199"/>
      <c r="C107" s="584" t="s">
        <v>2670</v>
      </c>
      <c r="D107" s="584" t="s">
        <v>879</v>
      </c>
      <c r="E107" s="585" t="s">
        <v>734</v>
      </c>
      <c r="F107" s="579" t="s">
        <v>2063</v>
      </c>
      <c r="G107" s="603" t="s">
        <v>1617</v>
      </c>
      <c r="H107" s="584">
        <v>4</v>
      </c>
      <c r="I107" s="582" t="s">
        <v>137</v>
      </c>
      <c r="J107" s="582" t="s">
        <v>813</v>
      </c>
      <c r="K107" s="614"/>
      <c r="L107" s="614"/>
      <c r="M107" s="584" t="s">
        <v>406</v>
      </c>
      <c r="N107" s="614"/>
      <c r="O107" s="605" t="s">
        <v>2696</v>
      </c>
    </row>
    <row r="108" spans="1:16" s="395" customFormat="1" ht="54.95" customHeight="1" x14ac:dyDescent="0.15">
      <c r="A108" s="584" t="s">
        <v>147</v>
      </c>
      <c r="B108" s="199"/>
      <c r="C108" s="584">
        <v>2026</v>
      </c>
      <c r="D108" s="584" t="s">
        <v>879</v>
      </c>
      <c r="E108" s="606" t="s">
        <v>734</v>
      </c>
      <c r="F108" s="578" t="s">
        <v>748</v>
      </c>
      <c r="G108" s="603" t="s">
        <v>749</v>
      </c>
      <c r="H108" s="584">
        <v>2</v>
      </c>
      <c r="I108" s="582" t="s">
        <v>137</v>
      </c>
      <c r="J108" s="582" t="s">
        <v>750</v>
      </c>
      <c r="K108" s="584" t="s">
        <v>751</v>
      </c>
      <c r="L108" s="582" t="s">
        <v>970</v>
      </c>
      <c r="M108" s="584" t="s">
        <v>60</v>
      </c>
      <c r="N108" s="582" t="s">
        <v>2561</v>
      </c>
      <c r="O108" s="605" t="s">
        <v>971</v>
      </c>
    </row>
    <row r="109" spans="1:16" s="395" customFormat="1" ht="54.95" customHeight="1" x14ac:dyDescent="0.15">
      <c r="A109" s="584" t="s">
        <v>147</v>
      </c>
      <c r="B109" s="199"/>
      <c r="C109" s="584">
        <v>2026</v>
      </c>
      <c r="D109" s="584" t="s">
        <v>879</v>
      </c>
      <c r="E109" s="606" t="s">
        <v>734</v>
      </c>
      <c r="F109" s="579" t="s">
        <v>2044</v>
      </c>
      <c r="G109" s="603" t="s">
        <v>2045</v>
      </c>
      <c r="H109" s="584">
        <v>2</v>
      </c>
      <c r="I109" s="582" t="s">
        <v>137</v>
      </c>
      <c r="J109" s="582" t="s">
        <v>2046</v>
      </c>
      <c r="K109" s="584" t="s">
        <v>751</v>
      </c>
      <c r="L109" s="582" t="s">
        <v>2047</v>
      </c>
      <c r="M109" s="584" t="s">
        <v>406</v>
      </c>
      <c r="N109" s="582" t="s">
        <v>2699</v>
      </c>
      <c r="O109" s="605"/>
    </row>
    <row r="110" spans="1:16" s="574" customFormat="1" ht="54.95" customHeight="1" x14ac:dyDescent="0.15">
      <c r="A110" s="567"/>
      <c r="B110" s="199"/>
      <c r="C110" s="569"/>
      <c r="D110" s="569" t="s">
        <v>2398</v>
      </c>
      <c r="E110" s="570"/>
      <c r="F110" s="571"/>
      <c r="G110" s="572"/>
      <c r="H110" s="567"/>
      <c r="I110" s="568"/>
      <c r="J110" s="616"/>
      <c r="K110" s="617"/>
      <c r="L110" s="616"/>
      <c r="M110" s="617"/>
      <c r="N110" s="616"/>
      <c r="O110" s="573"/>
      <c r="P110" s="391"/>
    </row>
    <row r="111" spans="1:16" s="394" customFormat="1" ht="54.95" customHeight="1" x14ac:dyDescent="0.15">
      <c r="A111" s="576" t="s">
        <v>982</v>
      </c>
      <c r="B111" s="199"/>
      <c r="C111" s="580"/>
      <c r="D111" s="576" t="s">
        <v>2363</v>
      </c>
      <c r="E111" s="587"/>
      <c r="F111" s="579" t="s">
        <v>2364</v>
      </c>
      <c r="G111" s="579" t="s">
        <v>2365</v>
      </c>
      <c r="H111" s="588">
        <v>1</v>
      </c>
      <c r="I111" s="580"/>
      <c r="J111" s="580"/>
      <c r="K111" s="576"/>
      <c r="L111" s="576"/>
      <c r="M111" s="576"/>
      <c r="N111" s="576"/>
      <c r="O111" s="581" t="s">
        <v>2366</v>
      </c>
    </row>
    <row r="112" spans="1:16" s="394" customFormat="1" ht="54.95" customHeight="1" x14ac:dyDescent="0.15">
      <c r="A112" s="576" t="s">
        <v>982</v>
      </c>
      <c r="B112" s="199"/>
      <c r="C112" s="580"/>
      <c r="D112" s="576" t="s">
        <v>2363</v>
      </c>
      <c r="E112" s="587"/>
      <c r="F112" s="579" t="s">
        <v>2367</v>
      </c>
      <c r="G112" s="579" t="s">
        <v>2368</v>
      </c>
      <c r="H112" s="588">
        <v>1</v>
      </c>
      <c r="I112" s="580"/>
      <c r="J112" s="580"/>
      <c r="K112" s="576"/>
      <c r="L112" s="576"/>
      <c r="M112" s="576"/>
      <c r="N112" s="576"/>
      <c r="O112" s="581" t="s">
        <v>2366</v>
      </c>
    </row>
    <row r="113" spans="1:16" s="394" customFormat="1" ht="54.95" customHeight="1" x14ac:dyDescent="0.15">
      <c r="A113" s="576" t="s">
        <v>982</v>
      </c>
      <c r="B113" s="199"/>
      <c r="C113" s="580"/>
      <c r="D113" s="576" t="s">
        <v>2363</v>
      </c>
      <c r="E113" s="587"/>
      <c r="F113" s="579" t="s">
        <v>2369</v>
      </c>
      <c r="G113" s="579" t="s">
        <v>2370</v>
      </c>
      <c r="H113" s="588">
        <v>1</v>
      </c>
      <c r="I113" s="580"/>
      <c r="J113" s="580"/>
      <c r="K113" s="576"/>
      <c r="L113" s="576"/>
      <c r="M113" s="576"/>
      <c r="N113" s="576"/>
      <c r="O113" s="581" t="s">
        <v>2366</v>
      </c>
    </row>
    <row r="114" spans="1:16" s="394" customFormat="1" ht="54.95" customHeight="1" x14ac:dyDescent="0.15">
      <c r="A114" s="576" t="s">
        <v>982</v>
      </c>
      <c r="B114" s="199"/>
      <c r="C114" s="580"/>
      <c r="D114" s="576" t="s">
        <v>2363</v>
      </c>
      <c r="E114" s="587"/>
      <c r="F114" s="579" t="s">
        <v>2371</v>
      </c>
      <c r="G114" s="579" t="s">
        <v>2372</v>
      </c>
      <c r="H114" s="588">
        <v>1</v>
      </c>
      <c r="I114" s="580"/>
      <c r="J114" s="580"/>
      <c r="K114" s="576"/>
      <c r="L114" s="576"/>
      <c r="M114" s="576"/>
      <c r="N114" s="576"/>
      <c r="O114" s="581" t="s">
        <v>2366</v>
      </c>
    </row>
    <row r="115" spans="1:16" s="574" customFormat="1" ht="54.95" customHeight="1" x14ac:dyDescent="0.15">
      <c r="A115" s="618"/>
      <c r="B115" s="199"/>
      <c r="C115" s="620"/>
      <c r="D115" s="620" t="s">
        <v>2399</v>
      </c>
      <c r="E115" s="621"/>
      <c r="F115" s="622"/>
      <c r="G115" s="623"/>
      <c r="H115" s="618"/>
      <c r="I115" s="619"/>
      <c r="J115" s="624"/>
      <c r="K115" s="625"/>
      <c r="L115" s="624"/>
      <c r="M115" s="625"/>
      <c r="N115" s="624"/>
      <c r="O115" s="626"/>
      <c r="P115" s="391"/>
    </row>
    <row r="116" spans="1:16" s="395" customFormat="1" ht="54.75" customHeight="1" x14ac:dyDescent="0.15">
      <c r="A116" s="584" t="s">
        <v>982</v>
      </c>
      <c r="B116" s="199"/>
      <c r="C116" s="584">
        <v>2026</v>
      </c>
      <c r="D116" s="584" t="s">
        <v>2400</v>
      </c>
      <c r="E116" s="609" t="s">
        <v>2023</v>
      </c>
      <c r="F116" s="578" t="s">
        <v>2401</v>
      </c>
      <c r="G116" s="603" t="s">
        <v>2402</v>
      </c>
      <c r="H116" s="584">
        <v>1</v>
      </c>
      <c r="I116" s="582">
        <v>2</v>
      </c>
      <c r="J116" s="582" t="s">
        <v>2403</v>
      </c>
      <c r="K116" s="584" t="s">
        <v>1016</v>
      </c>
      <c r="L116" s="584" t="s">
        <v>1070</v>
      </c>
      <c r="M116" s="584" t="s">
        <v>406</v>
      </c>
      <c r="N116" s="582" t="s">
        <v>753</v>
      </c>
      <c r="O116" s="605" t="s">
        <v>2404</v>
      </c>
    </row>
    <row r="117" spans="1:16" s="394" customFormat="1" ht="54.75" customHeight="1" x14ac:dyDescent="0.15">
      <c r="A117" s="576" t="s">
        <v>982</v>
      </c>
      <c r="B117" s="199"/>
      <c r="C117" s="580">
        <v>2026</v>
      </c>
      <c r="D117" s="576" t="s">
        <v>2700</v>
      </c>
      <c r="E117" s="609" t="s">
        <v>2023</v>
      </c>
      <c r="F117" s="578" t="s">
        <v>2701</v>
      </c>
      <c r="G117" s="579" t="s">
        <v>2702</v>
      </c>
      <c r="H117" s="576">
        <v>1</v>
      </c>
      <c r="I117" s="580">
        <v>3</v>
      </c>
      <c r="J117" s="580" t="s">
        <v>2703</v>
      </c>
      <c r="K117" s="576" t="s">
        <v>1199</v>
      </c>
      <c r="L117" s="580" t="s">
        <v>2704</v>
      </c>
      <c r="M117" s="576">
        <v>2</v>
      </c>
      <c r="N117" s="580" t="s">
        <v>753</v>
      </c>
      <c r="O117" s="581" t="s">
        <v>2705</v>
      </c>
      <c r="P117" s="627"/>
    </row>
    <row r="118" spans="1:16" s="395" customFormat="1" ht="54.95" customHeight="1" x14ac:dyDescent="0.15">
      <c r="A118" s="593"/>
      <c r="B118" s="199"/>
      <c r="C118" s="595"/>
      <c r="D118" s="595" t="s">
        <v>973</v>
      </c>
      <c r="E118" s="596"/>
      <c r="F118" s="597"/>
      <c r="G118" s="598"/>
      <c r="H118" s="593"/>
      <c r="I118" s="594"/>
      <c r="J118" s="599"/>
      <c r="K118" s="628"/>
      <c r="L118" s="599"/>
      <c r="M118" s="628"/>
      <c r="N118" s="599"/>
      <c r="O118" s="600"/>
    </row>
    <row r="119" spans="1:16" s="395" customFormat="1" ht="54.95" customHeight="1" x14ac:dyDescent="0.15">
      <c r="A119" s="584" t="s">
        <v>198</v>
      </c>
      <c r="B119" s="199"/>
      <c r="C119" s="584">
        <v>2026</v>
      </c>
      <c r="D119" s="584" t="s">
        <v>879</v>
      </c>
      <c r="E119" s="609" t="s">
        <v>741</v>
      </c>
      <c r="F119" s="578" t="s">
        <v>974</v>
      </c>
      <c r="G119" s="603" t="s">
        <v>975</v>
      </c>
      <c r="H119" s="584">
        <v>2</v>
      </c>
      <c r="I119" s="582" t="s">
        <v>122</v>
      </c>
      <c r="J119" s="582" t="s">
        <v>976</v>
      </c>
      <c r="K119" s="584" t="s">
        <v>757</v>
      </c>
      <c r="L119" s="582" t="s">
        <v>2706</v>
      </c>
      <c r="M119" s="584" t="s">
        <v>406</v>
      </c>
      <c r="N119" s="582" t="s">
        <v>1428</v>
      </c>
      <c r="O119" s="605" t="s">
        <v>2068</v>
      </c>
    </row>
    <row r="120" spans="1:16" s="395" customFormat="1" ht="54.95" customHeight="1" x14ac:dyDescent="0.15">
      <c r="A120" s="584" t="s">
        <v>198</v>
      </c>
      <c r="B120" s="199"/>
      <c r="C120" s="584">
        <v>2026</v>
      </c>
      <c r="D120" s="584" t="s">
        <v>879</v>
      </c>
      <c r="E120" s="609" t="s">
        <v>741</v>
      </c>
      <c r="F120" s="578" t="s">
        <v>977</v>
      </c>
      <c r="G120" s="603" t="s">
        <v>978</v>
      </c>
      <c r="H120" s="584">
        <v>2</v>
      </c>
      <c r="I120" s="612" t="s">
        <v>979</v>
      </c>
      <c r="J120" s="582" t="s">
        <v>980</v>
      </c>
      <c r="K120" s="584" t="s">
        <v>757</v>
      </c>
      <c r="L120" s="582" t="s">
        <v>2707</v>
      </c>
      <c r="M120" s="584" t="s">
        <v>60</v>
      </c>
      <c r="N120" s="582" t="s">
        <v>1429</v>
      </c>
      <c r="O120" s="605" t="s">
        <v>967</v>
      </c>
    </row>
    <row r="121" spans="1:16" s="395" customFormat="1" ht="54.95" customHeight="1" x14ac:dyDescent="0.15">
      <c r="A121" s="584" t="s">
        <v>198</v>
      </c>
      <c r="B121" s="199"/>
      <c r="C121" s="584" t="s">
        <v>2670</v>
      </c>
      <c r="D121" s="584" t="s">
        <v>879</v>
      </c>
      <c r="E121" s="609" t="s">
        <v>741</v>
      </c>
      <c r="F121" s="579" t="s">
        <v>1618</v>
      </c>
      <c r="G121" s="603" t="s">
        <v>1619</v>
      </c>
      <c r="H121" s="584">
        <v>2</v>
      </c>
      <c r="I121" s="612" t="s">
        <v>979</v>
      </c>
      <c r="J121" s="582" t="s">
        <v>980</v>
      </c>
      <c r="K121" s="614"/>
      <c r="L121" s="614"/>
      <c r="M121" s="584" t="s">
        <v>60</v>
      </c>
      <c r="N121" s="614"/>
      <c r="O121" s="605" t="s">
        <v>2708</v>
      </c>
    </row>
    <row r="122" spans="1:16" s="396" customFormat="1" ht="54.95" customHeight="1" x14ac:dyDescent="0.15">
      <c r="A122" s="584" t="s">
        <v>982</v>
      </c>
      <c r="B122" s="199"/>
      <c r="C122" s="584">
        <v>2026</v>
      </c>
      <c r="D122" s="584" t="s">
        <v>879</v>
      </c>
      <c r="E122" s="606" t="s">
        <v>734</v>
      </c>
      <c r="F122" s="578" t="s">
        <v>983</v>
      </c>
      <c r="G122" s="603" t="s">
        <v>984</v>
      </c>
      <c r="H122" s="584">
        <v>4</v>
      </c>
      <c r="I122" s="612" t="s">
        <v>979</v>
      </c>
      <c r="J122" s="582" t="s">
        <v>985</v>
      </c>
      <c r="K122" s="584" t="s">
        <v>757</v>
      </c>
      <c r="L122" s="582" t="s">
        <v>2709</v>
      </c>
      <c r="M122" s="584" t="s">
        <v>351</v>
      </c>
      <c r="N122" s="582" t="s">
        <v>1435</v>
      </c>
      <c r="O122" s="605"/>
    </row>
    <row r="123" spans="1:16" s="395" customFormat="1" ht="54.95" customHeight="1" x14ac:dyDescent="0.15">
      <c r="A123" s="584" t="s">
        <v>198</v>
      </c>
      <c r="B123" s="199"/>
      <c r="C123" s="584">
        <v>2026</v>
      </c>
      <c r="D123" s="584" t="s">
        <v>879</v>
      </c>
      <c r="E123" s="606" t="s">
        <v>734</v>
      </c>
      <c r="F123" s="578" t="s">
        <v>987</v>
      </c>
      <c r="G123" s="603" t="s">
        <v>988</v>
      </c>
      <c r="H123" s="584">
        <v>2</v>
      </c>
      <c r="I123" s="582" t="s">
        <v>122</v>
      </c>
      <c r="J123" s="582" t="s">
        <v>980</v>
      </c>
      <c r="K123" s="584" t="s">
        <v>751</v>
      </c>
      <c r="L123" s="582" t="s">
        <v>1616</v>
      </c>
      <c r="M123" s="584" t="s">
        <v>60</v>
      </c>
      <c r="N123" s="582" t="s">
        <v>2710</v>
      </c>
      <c r="O123" s="605"/>
    </row>
    <row r="124" spans="1:16" s="574" customFormat="1" ht="54.95" customHeight="1" x14ac:dyDescent="0.15">
      <c r="A124" s="618"/>
      <c r="B124" s="199"/>
      <c r="C124" s="620"/>
      <c r="D124" s="620" t="s">
        <v>990</v>
      </c>
      <c r="E124" s="621"/>
      <c r="F124" s="622"/>
      <c r="G124" s="623"/>
      <c r="H124" s="618"/>
      <c r="I124" s="619"/>
      <c r="J124" s="619"/>
      <c r="K124" s="618"/>
      <c r="L124" s="619"/>
      <c r="M124" s="618"/>
      <c r="N124" s="624"/>
      <c r="O124" s="626"/>
      <c r="P124" s="391"/>
    </row>
    <row r="125" spans="1:16" s="393" customFormat="1" ht="54.95" customHeight="1" x14ac:dyDescent="0.15">
      <c r="A125" s="576" t="s">
        <v>198</v>
      </c>
      <c r="B125" s="199"/>
      <c r="C125" s="576" t="s">
        <v>2670</v>
      </c>
      <c r="D125" s="576" t="s">
        <v>992</v>
      </c>
      <c r="E125" s="583" t="s">
        <v>741</v>
      </c>
      <c r="F125" s="579" t="s">
        <v>2407</v>
      </c>
      <c r="G125" s="579" t="s">
        <v>2408</v>
      </c>
      <c r="H125" s="576">
        <v>1</v>
      </c>
      <c r="I125" s="580" t="s">
        <v>122</v>
      </c>
      <c r="J125" s="580" t="s">
        <v>2409</v>
      </c>
      <c r="K125" s="629"/>
      <c r="L125" s="629"/>
      <c r="M125" s="576" t="s">
        <v>406</v>
      </c>
      <c r="N125" s="629"/>
      <c r="O125" s="581" t="s">
        <v>2711</v>
      </c>
    </row>
    <row r="126" spans="1:16" s="391" customFormat="1" ht="54.95" customHeight="1" x14ac:dyDescent="0.15">
      <c r="A126" s="576" t="s">
        <v>198</v>
      </c>
      <c r="B126" s="199"/>
      <c r="C126" s="576" t="s">
        <v>2670</v>
      </c>
      <c r="D126" s="576" t="s">
        <v>995</v>
      </c>
      <c r="E126" s="583" t="s">
        <v>741</v>
      </c>
      <c r="F126" s="579" t="s">
        <v>1022</v>
      </c>
      <c r="G126" s="579" t="s">
        <v>1023</v>
      </c>
      <c r="H126" s="576">
        <v>2</v>
      </c>
      <c r="I126" s="580" t="s">
        <v>122</v>
      </c>
      <c r="J126" s="580" t="s">
        <v>591</v>
      </c>
      <c r="K126" s="629"/>
      <c r="L126" s="629"/>
      <c r="M126" s="576" t="s">
        <v>60</v>
      </c>
      <c r="N126" s="629"/>
      <c r="O126" s="605" t="s">
        <v>2680</v>
      </c>
    </row>
    <row r="127" spans="1:16" s="391" customFormat="1" ht="54.95" customHeight="1" x14ac:dyDescent="0.15">
      <c r="A127" s="576" t="s">
        <v>198</v>
      </c>
      <c r="B127" s="199"/>
      <c r="C127" s="576" t="s">
        <v>2670</v>
      </c>
      <c r="D127" s="576" t="s">
        <v>995</v>
      </c>
      <c r="E127" s="583" t="s">
        <v>741</v>
      </c>
      <c r="F127" s="579" t="s">
        <v>1027</v>
      </c>
      <c r="G127" s="579" t="s">
        <v>1028</v>
      </c>
      <c r="H127" s="576">
        <v>1</v>
      </c>
      <c r="I127" s="580" t="s">
        <v>122</v>
      </c>
      <c r="J127" s="580" t="s">
        <v>591</v>
      </c>
      <c r="K127" s="629"/>
      <c r="L127" s="629"/>
      <c r="M127" s="576" t="s">
        <v>60</v>
      </c>
      <c r="N127" s="629"/>
      <c r="O127" s="605" t="s">
        <v>2712</v>
      </c>
    </row>
    <row r="128" spans="1:16" s="391" customFormat="1" ht="54.95" customHeight="1" x14ac:dyDescent="0.15">
      <c r="A128" s="576" t="s">
        <v>198</v>
      </c>
      <c r="B128" s="199"/>
      <c r="C128" s="576" t="s">
        <v>2670</v>
      </c>
      <c r="D128" s="576" t="s">
        <v>995</v>
      </c>
      <c r="E128" s="583" t="s">
        <v>741</v>
      </c>
      <c r="F128" s="579" t="s">
        <v>1031</v>
      </c>
      <c r="G128" s="579" t="s">
        <v>1032</v>
      </c>
      <c r="H128" s="576">
        <v>1</v>
      </c>
      <c r="I128" s="580" t="s">
        <v>122</v>
      </c>
      <c r="J128" s="580" t="s">
        <v>66</v>
      </c>
      <c r="K128" s="629"/>
      <c r="L128" s="629"/>
      <c r="M128" s="576" t="s">
        <v>60</v>
      </c>
      <c r="N128" s="629"/>
      <c r="O128" s="605" t="s">
        <v>2712</v>
      </c>
    </row>
    <row r="129" spans="1:15" s="391" customFormat="1" ht="54.95" customHeight="1" x14ac:dyDescent="0.15">
      <c r="A129" s="576" t="s">
        <v>198</v>
      </c>
      <c r="B129" s="199"/>
      <c r="C129" s="576" t="s">
        <v>2670</v>
      </c>
      <c r="D129" s="576" t="s">
        <v>995</v>
      </c>
      <c r="E129" s="583" t="s">
        <v>741</v>
      </c>
      <c r="F129" s="579" t="s">
        <v>1033</v>
      </c>
      <c r="G129" s="579" t="s">
        <v>1034</v>
      </c>
      <c r="H129" s="576">
        <v>2</v>
      </c>
      <c r="I129" s="580" t="s">
        <v>122</v>
      </c>
      <c r="J129" s="580" t="s">
        <v>66</v>
      </c>
      <c r="K129" s="629"/>
      <c r="L129" s="629"/>
      <c r="M129" s="576" t="s">
        <v>60</v>
      </c>
      <c r="N129" s="629"/>
      <c r="O129" s="605" t="s">
        <v>2680</v>
      </c>
    </row>
    <row r="130" spans="1:15" s="394" customFormat="1" ht="54.95" customHeight="1" x14ac:dyDescent="0.15">
      <c r="A130" s="576" t="s">
        <v>198</v>
      </c>
      <c r="B130" s="199"/>
      <c r="C130" s="576" t="s">
        <v>2670</v>
      </c>
      <c r="D130" s="576" t="s">
        <v>995</v>
      </c>
      <c r="E130" s="583" t="s">
        <v>741</v>
      </c>
      <c r="F130" s="579" t="s">
        <v>1035</v>
      </c>
      <c r="G130" s="579" t="s">
        <v>1036</v>
      </c>
      <c r="H130" s="576">
        <v>1</v>
      </c>
      <c r="I130" s="580" t="s">
        <v>122</v>
      </c>
      <c r="J130" s="580" t="s">
        <v>66</v>
      </c>
      <c r="K130" s="629"/>
      <c r="L130" s="629"/>
      <c r="M130" s="576" t="s">
        <v>60</v>
      </c>
      <c r="N130" s="629"/>
      <c r="O130" s="605" t="s">
        <v>2712</v>
      </c>
    </row>
    <row r="131" spans="1:15" s="394" customFormat="1" ht="54.95" customHeight="1" x14ac:dyDescent="0.15">
      <c r="A131" s="576" t="s">
        <v>198</v>
      </c>
      <c r="B131" s="199"/>
      <c r="C131" s="576" t="s">
        <v>2670</v>
      </c>
      <c r="D131" s="576" t="s">
        <v>995</v>
      </c>
      <c r="E131" s="583" t="s">
        <v>741</v>
      </c>
      <c r="F131" s="579" t="s">
        <v>1037</v>
      </c>
      <c r="G131" s="579" t="s">
        <v>1038</v>
      </c>
      <c r="H131" s="576">
        <v>1</v>
      </c>
      <c r="I131" s="580" t="s">
        <v>122</v>
      </c>
      <c r="J131" s="580" t="s">
        <v>66</v>
      </c>
      <c r="K131" s="629"/>
      <c r="L131" s="629"/>
      <c r="M131" s="576" t="s">
        <v>60</v>
      </c>
      <c r="N131" s="629"/>
      <c r="O131" s="605" t="s">
        <v>2712</v>
      </c>
    </row>
    <row r="132" spans="1:15" s="394" customFormat="1" ht="54.95" customHeight="1" x14ac:dyDescent="0.15">
      <c r="A132" s="576" t="s">
        <v>198</v>
      </c>
      <c r="B132" s="199"/>
      <c r="C132" s="576">
        <v>2026</v>
      </c>
      <c r="D132" s="576" t="s">
        <v>995</v>
      </c>
      <c r="E132" s="583" t="s">
        <v>741</v>
      </c>
      <c r="F132" s="578" t="s">
        <v>2076</v>
      </c>
      <c r="G132" s="579" t="s">
        <v>2077</v>
      </c>
      <c r="H132" s="576">
        <v>2</v>
      </c>
      <c r="I132" s="580" t="s">
        <v>122</v>
      </c>
      <c r="J132" s="580" t="s">
        <v>591</v>
      </c>
      <c r="K132" s="580" t="s">
        <v>870</v>
      </c>
      <c r="L132" s="580" t="s">
        <v>758</v>
      </c>
      <c r="M132" s="576" t="s">
        <v>406</v>
      </c>
      <c r="N132" s="580" t="s">
        <v>1029</v>
      </c>
      <c r="O132" s="605"/>
    </row>
    <row r="133" spans="1:15" s="394" customFormat="1" ht="54.95" customHeight="1" x14ac:dyDescent="0.15">
      <c r="A133" s="576" t="s">
        <v>198</v>
      </c>
      <c r="B133" s="199"/>
      <c r="C133" s="576">
        <v>2026</v>
      </c>
      <c r="D133" s="576" t="s">
        <v>995</v>
      </c>
      <c r="E133" s="583" t="s">
        <v>741</v>
      </c>
      <c r="F133" s="578" t="s">
        <v>1630</v>
      </c>
      <c r="G133" s="579" t="s">
        <v>1631</v>
      </c>
      <c r="H133" s="576">
        <v>1</v>
      </c>
      <c r="I133" s="580" t="s">
        <v>122</v>
      </c>
      <c r="J133" s="580" t="s">
        <v>591</v>
      </c>
      <c r="K133" s="580" t="s">
        <v>2410</v>
      </c>
      <c r="L133" s="580" t="s">
        <v>758</v>
      </c>
      <c r="M133" s="576" t="s">
        <v>406</v>
      </c>
      <c r="N133" s="580" t="s">
        <v>1029</v>
      </c>
      <c r="O133" s="605" t="s">
        <v>2113</v>
      </c>
    </row>
    <row r="134" spans="1:15" s="394" customFormat="1" ht="54.95" customHeight="1" x14ac:dyDescent="0.15">
      <c r="A134" s="576" t="s">
        <v>198</v>
      </c>
      <c r="B134" s="199"/>
      <c r="C134" s="576">
        <v>2026</v>
      </c>
      <c r="D134" s="576" t="s">
        <v>995</v>
      </c>
      <c r="E134" s="583" t="s">
        <v>741</v>
      </c>
      <c r="F134" s="578" t="s">
        <v>1632</v>
      </c>
      <c r="G134" s="579" t="s">
        <v>1633</v>
      </c>
      <c r="H134" s="576">
        <v>1</v>
      </c>
      <c r="I134" s="580" t="s">
        <v>122</v>
      </c>
      <c r="J134" s="580" t="s">
        <v>591</v>
      </c>
      <c r="K134" s="580" t="s">
        <v>1005</v>
      </c>
      <c r="L134" s="580" t="s">
        <v>758</v>
      </c>
      <c r="M134" s="576" t="s">
        <v>406</v>
      </c>
      <c r="N134" s="580" t="s">
        <v>1025</v>
      </c>
      <c r="O134" s="605" t="s">
        <v>2113</v>
      </c>
    </row>
    <row r="135" spans="1:15" s="394" customFormat="1" ht="54.95" customHeight="1" x14ac:dyDescent="0.15">
      <c r="A135" s="576" t="s">
        <v>198</v>
      </c>
      <c r="B135" s="199"/>
      <c r="C135" s="576" t="s">
        <v>2670</v>
      </c>
      <c r="D135" s="576" t="s">
        <v>995</v>
      </c>
      <c r="E135" s="583" t="s">
        <v>741</v>
      </c>
      <c r="F135" s="579" t="s">
        <v>1042</v>
      </c>
      <c r="G135" s="579" t="s">
        <v>1043</v>
      </c>
      <c r="H135" s="576">
        <v>2</v>
      </c>
      <c r="I135" s="580" t="s">
        <v>122</v>
      </c>
      <c r="J135" s="580" t="s">
        <v>66</v>
      </c>
      <c r="K135" s="590"/>
      <c r="L135" s="590"/>
      <c r="M135" s="576" t="s">
        <v>406</v>
      </c>
      <c r="N135" s="590"/>
      <c r="O135" s="605" t="s">
        <v>2680</v>
      </c>
    </row>
    <row r="136" spans="1:15" s="394" customFormat="1" ht="54.95" customHeight="1" x14ac:dyDescent="0.15">
      <c r="A136" s="576" t="s">
        <v>198</v>
      </c>
      <c r="B136" s="199"/>
      <c r="C136" s="576" t="s">
        <v>2670</v>
      </c>
      <c r="D136" s="576" t="s">
        <v>992</v>
      </c>
      <c r="E136" s="583" t="s">
        <v>741</v>
      </c>
      <c r="F136" s="579" t="s">
        <v>1634</v>
      </c>
      <c r="G136" s="579" t="s">
        <v>1635</v>
      </c>
      <c r="H136" s="576">
        <v>1</v>
      </c>
      <c r="I136" s="580" t="s">
        <v>122</v>
      </c>
      <c r="J136" s="580" t="s">
        <v>66</v>
      </c>
      <c r="K136" s="590"/>
      <c r="L136" s="590"/>
      <c r="M136" s="576" t="s">
        <v>60</v>
      </c>
      <c r="N136" s="590"/>
      <c r="O136" s="605" t="s">
        <v>2713</v>
      </c>
    </row>
    <row r="137" spans="1:15" s="394" customFormat="1" ht="54.95" customHeight="1" x14ac:dyDescent="0.15">
      <c r="A137" s="576" t="s">
        <v>198</v>
      </c>
      <c r="B137" s="199"/>
      <c r="C137" s="576" t="s">
        <v>2670</v>
      </c>
      <c r="D137" s="576" t="s">
        <v>992</v>
      </c>
      <c r="E137" s="583" t="s">
        <v>741</v>
      </c>
      <c r="F137" s="579" t="s">
        <v>1636</v>
      </c>
      <c r="G137" s="579" t="s">
        <v>1637</v>
      </c>
      <c r="H137" s="576">
        <v>1</v>
      </c>
      <c r="I137" s="580" t="s">
        <v>122</v>
      </c>
      <c r="J137" s="580" t="s">
        <v>66</v>
      </c>
      <c r="K137" s="590"/>
      <c r="L137" s="590"/>
      <c r="M137" s="576" t="s">
        <v>60</v>
      </c>
      <c r="N137" s="590"/>
      <c r="O137" s="605" t="s">
        <v>2713</v>
      </c>
    </row>
    <row r="138" spans="1:15" s="391" customFormat="1" ht="54.95" customHeight="1" x14ac:dyDescent="0.15">
      <c r="A138" s="576" t="s">
        <v>198</v>
      </c>
      <c r="B138" s="199"/>
      <c r="C138" s="576" t="s">
        <v>2670</v>
      </c>
      <c r="D138" s="576" t="s">
        <v>992</v>
      </c>
      <c r="E138" s="583" t="s">
        <v>741</v>
      </c>
      <c r="F138" s="579" t="s">
        <v>1044</v>
      </c>
      <c r="G138" s="579" t="s">
        <v>1638</v>
      </c>
      <c r="H138" s="576">
        <v>2</v>
      </c>
      <c r="I138" s="580" t="s">
        <v>122</v>
      </c>
      <c r="J138" s="580" t="s">
        <v>66</v>
      </c>
      <c r="K138" s="590"/>
      <c r="L138" s="590"/>
      <c r="M138" s="576" t="s">
        <v>60</v>
      </c>
      <c r="N138" s="590"/>
      <c r="O138" s="605" t="s">
        <v>2680</v>
      </c>
    </row>
    <row r="139" spans="1:15" s="391" customFormat="1" ht="54.95" customHeight="1" x14ac:dyDescent="0.15">
      <c r="A139" s="576" t="s">
        <v>198</v>
      </c>
      <c r="B139" s="199"/>
      <c r="C139" s="576" t="s">
        <v>2670</v>
      </c>
      <c r="D139" s="576" t="s">
        <v>992</v>
      </c>
      <c r="E139" s="583" t="s">
        <v>741</v>
      </c>
      <c r="F139" s="579" t="s">
        <v>2416</v>
      </c>
      <c r="G139" s="579" t="s">
        <v>2080</v>
      </c>
      <c r="H139" s="576">
        <v>1</v>
      </c>
      <c r="I139" s="580" t="s">
        <v>122</v>
      </c>
      <c r="J139" s="580" t="s">
        <v>66</v>
      </c>
      <c r="K139" s="590"/>
      <c r="L139" s="590"/>
      <c r="M139" s="576" t="s">
        <v>60</v>
      </c>
      <c r="N139" s="590"/>
      <c r="O139" s="605" t="s">
        <v>2680</v>
      </c>
    </row>
    <row r="140" spans="1:15" s="391" customFormat="1" ht="54.95" customHeight="1" x14ac:dyDescent="0.15">
      <c r="A140" s="576" t="s">
        <v>198</v>
      </c>
      <c r="B140" s="199"/>
      <c r="C140" s="576" t="s">
        <v>2670</v>
      </c>
      <c r="D140" s="576" t="s">
        <v>992</v>
      </c>
      <c r="E140" s="583" t="s">
        <v>741</v>
      </c>
      <c r="F140" s="579" t="s">
        <v>2417</v>
      </c>
      <c r="G140" s="579" t="s">
        <v>2082</v>
      </c>
      <c r="H140" s="576">
        <v>1</v>
      </c>
      <c r="I140" s="580" t="s">
        <v>122</v>
      </c>
      <c r="J140" s="580" t="s">
        <v>66</v>
      </c>
      <c r="K140" s="590"/>
      <c r="L140" s="590"/>
      <c r="M140" s="576" t="s">
        <v>60</v>
      </c>
      <c r="N140" s="590"/>
      <c r="O140" s="605" t="s">
        <v>2680</v>
      </c>
    </row>
    <row r="141" spans="1:15" s="391" customFormat="1" ht="54.95" customHeight="1" x14ac:dyDescent="0.15">
      <c r="A141" s="576" t="s">
        <v>198</v>
      </c>
      <c r="B141" s="199"/>
      <c r="C141" s="576" t="s">
        <v>2670</v>
      </c>
      <c r="D141" s="576" t="s">
        <v>992</v>
      </c>
      <c r="E141" s="583" t="s">
        <v>741</v>
      </c>
      <c r="F141" s="579" t="s">
        <v>1045</v>
      </c>
      <c r="G141" s="579" t="s">
        <v>207</v>
      </c>
      <c r="H141" s="576">
        <v>2</v>
      </c>
      <c r="I141" s="580" t="s">
        <v>122</v>
      </c>
      <c r="J141" s="580" t="s">
        <v>66</v>
      </c>
      <c r="K141" s="590"/>
      <c r="L141" s="590"/>
      <c r="M141" s="576" t="s">
        <v>60</v>
      </c>
      <c r="N141" s="590"/>
      <c r="O141" s="605" t="s">
        <v>2680</v>
      </c>
    </row>
    <row r="142" spans="1:15" s="391" customFormat="1" ht="54.95" customHeight="1" x14ac:dyDescent="0.15">
      <c r="A142" s="576" t="s">
        <v>198</v>
      </c>
      <c r="B142" s="199"/>
      <c r="C142" s="576" t="s">
        <v>2670</v>
      </c>
      <c r="D142" s="576" t="s">
        <v>992</v>
      </c>
      <c r="E142" s="583" t="s">
        <v>741</v>
      </c>
      <c r="F142" s="579" t="s">
        <v>2418</v>
      </c>
      <c r="G142" s="579" t="s">
        <v>2086</v>
      </c>
      <c r="H142" s="576">
        <v>1</v>
      </c>
      <c r="I142" s="580" t="s">
        <v>122</v>
      </c>
      <c r="J142" s="580" t="s">
        <v>66</v>
      </c>
      <c r="K142" s="590"/>
      <c r="L142" s="590"/>
      <c r="M142" s="576" t="s">
        <v>60</v>
      </c>
      <c r="N142" s="590"/>
      <c r="O142" s="605" t="s">
        <v>2680</v>
      </c>
    </row>
    <row r="143" spans="1:15" s="391" customFormat="1" ht="54.95" customHeight="1" x14ac:dyDescent="0.15">
      <c r="A143" s="576" t="s">
        <v>198</v>
      </c>
      <c r="B143" s="199"/>
      <c r="C143" s="576" t="s">
        <v>2670</v>
      </c>
      <c r="D143" s="576" t="s">
        <v>992</v>
      </c>
      <c r="E143" s="583" t="s">
        <v>741</v>
      </c>
      <c r="F143" s="579" t="s">
        <v>2419</v>
      </c>
      <c r="G143" s="579" t="s">
        <v>2088</v>
      </c>
      <c r="H143" s="576">
        <v>1</v>
      </c>
      <c r="I143" s="580" t="s">
        <v>122</v>
      </c>
      <c r="J143" s="580" t="s">
        <v>66</v>
      </c>
      <c r="K143" s="590"/>
      <c r="L143" s="590"/>
      <c r="M143" s="576" t="s">
        <v>60</v>
      </c>
      <c r="N143" s="590"/>
      <c r="O143" s="605" t="s">
        <v>2680</v>
      </c>
    </row>
    <row r="144" spans="1:15" s="391" customFormat="1" ht="54.95" customHeight="1" x14ac:dyDescent="0.15">
      <c r="A144" s="576" t="s">
        <v>198</v>
      </c>
      <c r="B144" s="199"/>
      <c r="C144" s="576" t="s">
        <v>2670</v>
      </c>
      <c r="D144" s="576" t="s">
        <v>992</v>
      </c>
      <c r="E144" s="583" t="s">
        <v>741</v>
      </c>
      <c r="F144" s="579" t="s">
        <v>2420</v>
      </c>
      <c r="G144" s="579" t="s">
        <v>2090</v>
      </c>
      <c r="H144" s="576">
        <v>2</v>
      </c>
      <c r="I144" s="580" t="s">
        <v>122</v>
      </c>
      <c r="J144" s="580" t="s">
        <v>2091</v>
      </c>
      <c r="K144" s="629"/>
      <c r="L144" s="629"/>
      <c r="M144" s="576" t="s">
        <v>60</v>
      </c>
      <c r="N144" s="629"/>
      <c r="O144" s="605" t="s">
        <v>2680</v>
      </c>
    </row>
    <row r="145" spans="1:15" s="391" customFormat="1" ht="54.95" customHeight="1" x14ac:dyDescent="0.15">
      <c r="A145" s="576" t="s">
        <v>198</v>
      </c>
      <c r="B145" s="199"/>
      <c r="C145" s="576" t="s">
        <v>2670</v>
      </c>
      <c r="D145" s="576" t="s">
        <v>992</v>
      </c>
      <c r="E145" s="583" t="s">
        <v>741</v>
      </c>
      <c r="F145" s="579" t="s">
        <v>2421</v>
      </c>
      <c r="G145" s="579" t="s">
        <v>2093</v>
      </c>
      <c r="H145" s="576">
        <v>1</v>
      </c>
      <c r="I145" s="580" t="s">
        <v>122</v>
      </c>
      <c r="J145" s="580" t="s">
        <v>2091</v>
      </c>
      <c r="K145" s="629"/>
      <c r="L145" s="629"/>
      <c r="M145" s="576" t="s">
        <v>60</v>
      </c>
      <c r="N145" s="629"/>
      <c r="O145" s="605" t="s">
        <v>2680</v>
      </c>
    </row>
    <row r="146" spans="1:15" s="391" customFormat="1" ht="54.95" customHeight="1" x14ac:dyDescent="0.15">
      <c r="A146" s="576" t="s">
        <v>198</v>
      </c>
      <c r="B146" s="199"/>
      <c r="C146" s="576" t="s">
        <v>2670</v>
      </c>
      <c r="D146" s="576" t="s">
        <v>992</v>
      </c>
      <c r="E146" s="583" t="s">
        <v>741</v>
      </c>
      <c r="F146" s="579" t="s">
        <v>2422</v>
      </c>
      <c r="G146" s="579" t="s">
        <v>2095</v>
      </c>
      <c r="H146" s="576">
        <v>1</v>
      </c>
      <c r="I146" s="580" t="s">
        <v>122</v>
      </c>
      <c r="J146" s="580" t="s">
        <v>2091</v>
      </c>
      <c r="K146" s="629"/>
      <c r="L146" s="629"/>
      <c r="M146" s="576" t="s">
        <v>60</v>
      </c>
      <c r="N146" s="629"/>
      <c r="O146" s="605" t="s">
        <v>2680</v>
      </c>
    </row>
    <row r="147" spans="1:15" s="393" customFormat="1" ht="54.95" customHeight="1" x14ac:dyDescent="0.15">
      <c r="A147" s="576" t="s">
        <v>198</v>
      </c>
      <c r="B147" s="199"/>
      <c r="C147" s="576" t="s">
        <v>2670</v>
      </c>
      <c r="D147" s="576" t="s">
        <v>992</v>
      </c>
      <c r="E147" s="583" t="s">
        <v>741</v>
      </c>
      <c r="F147" s="579" t="s">
        <v>2423</v>
      </c>
      <c r="G147" s="579" t="s">
        <v>2424</v>
      </c>
      <c r="H147" s="576">
        <v>2</v>
      </c>
      <c r="I147" s="580" t="s">
        <v>122</v>
      </c>
      <c r="J147" s="580" t="s">
        <v>2091</v>
      </c>
      <c r="K147" s="629"/>
      <c r="L147" s="629"/>
      <c r="M147" s="576" t="s">
        <v>406</v>
      </c>
      <c r="N147" s="629"/>
      <c r="O147" s="605" t="s">
        <v>2680</v>
      </c>
    </row>
    <row r="148" spans="1:15" s="393" customFormat="1" ht="54.95" customHeight="1" x14ac:dyDescent="0.15">
      <c r="A148" s="576" t="s">
        <v>198</v>
      </c>
      <c r="B148" s="199"/>
      <c r="C148" s="576" t="s">
        <v>2670</v>
      </c>
      <c r="D148" s="576" t="s">
        <v>992</v>
      </c>
      <c r="E148" s="583" t="s">
        <v>741</v>
      </c>
      <c r="F148" s="579" t="s">
        <v>2427</v>
      </c>
      <c r="G148" s="579" t="s">
        <v>2428</v>
      </c>
      <c r="H148" s="576">
        <v>1</v>
      </c>
      <c r="I148" s="580" t="s">
        <v>122</v>
      </c>
      <c r="J148" s="580" t="s">
        <v>2091</v>
      </c>
      <c r="K148" s="629"/>
      <c r="L148" s="629"/>
      <c r="M148" s="576" t="s">
        <v>406</v>
      </c>
      <c r="N148" s="629"/>
      <c r="O148" s="605" t="s">
        <v>2680</v>
      </c>
    </row>
    <row r="149" spans="1:15" s="393" customFormat="1" ht="54.95" customHeight="1" x14ac:dyDescent="0.15">
      <c r="A149" s="576" t="s">
        <v>198</v>
      </c>
      <c r="B149" s="199"/>
      <c r="C149" s="576" t="s">
        <v>2670</v>
      </c>
      <c r="D149" s="576" t="s">
        <v>992</v>
      </c>
      <c r="E149" s="583" t="s">
        <v>741</v>
      </c>
      <c r="F149" s="579" t="s">
        <v>2429</v>
      </c>
      <c r="G149" s="579" t="s">
        <v>2430</v>
      </c>
      <c r="H149" s="576">
        <v>1</v>
      </c>
      <c r="I149" s="580" t="s">
        <v>122</v>
      </c>
      <c r="J149" s="580" t="s">
        <v>2091</v>
      </c>
      <c r="K149" s="629"/>
      <c r="L149" s="629"/>
      <c r="M149" s="576" t="s">
        <v>406</v>
      </c>
      <c r="N149" s="629"/>
      <c r="O149" s="605" t="s">
        <v>2680</v>
      </c>
    </row>
    <row r="150" spans="1:15" s="393" customFormat="1" ht="54.95" customHeight="1" x14ac:dyDescent="0.15">
      <c r="A150" s="576" t="s">
        <v>982</v>
      </c>
      <c r="B150" s="199"/>
      <c r="C150" s="580">
        <v>2026</v>
      </c>
      <c r="D150" s="576" t="s">
        <v>2714</v>
      </c>
      <c r="E150" s="583" t="s">
        <v>741</v>
      </c>
      <c r="F150" s="578" t="s">
        <v>2715</v>
      </c>
      <c r="G150" s="579" t="s">
        <v>2716</v>
      </c>
      <c r="H150" s="576">
        <v>2</v>
      </c>
      <c r="I150" s="580" t="s">
        <v>122</v>
      </c>
      <c r="J150" s="580" t="s">
        <v>2091</v>
      </c>
      <c r="K150" s="576" t="s">
        <v>774</v>
      </c>
      <c r="L150" s="580" t="s">
        <v>1093</v>
      </c>
      <c r="M150" s="576" t="s">
        <v>406</v>
      </c>
      <c r="N150" s="580" t="s">
        <v>1025</v>
      </c>
      <c r="O150" s="581"/>
    </row>
    <row r="151" spans="1:15" s="393" customFormat="1" ht="54.95" customHeight="1" x14ac:dyDescent="0.15">
      <c r="A151" s="576" t="s">
        <v>982</v>
      </c>
      <c r="B151" s="199"/>
      <c r="C151" s="580">
        <v>2026</v>
      </c>
      <c r="D151" s="576" t="s">
        <v>2714</v>
      </c>
      <c r="E151" s="583" t="s">
        <v>741</v>
      </c>
      <c r="F151" s="578" t="s">
        <v>2717</v>
      </c>
      <c r="G151" s="579" t="s">
        <v>2718</v>
      </c>
      <c r="H151" s="576">
        <v>1</v>
      </c>
      <c r="I151" s="580" t="s">
        <v>122</v>
      </c>
      <c r="J151" s="580" t="s">
        <v>2091</v>
      </c>
      <c r="K151" s="576" t="s">
        <v>1016</v>
      </c>
      <c r="L151" s="580" t="s">
        <v>1093</v>
      </c>
      <c r="M151" s="576" t="s">
        <v>406</v>
      </c>
      <c r="N151" s="580" t="s">
        <v>1025</v>
      </c>
      <c r="O151" s="581"/>
    </row>
    <row r="152" spans="1:15" s="393" customFormat="1" ht="54.95" customHeight="1" x14ac:dyDescent="0.15">
      <c r="A152" s="576" t="s">
        <v>982</v>
      </c>
      <c r="B152" s="199"/>
      <c r="C152" s="580">
        <v>2026</v>
      </c>
      <c r="D152" s="576" t="s">
        <v>2714</v>
      </c>
      <c r="E152" s="583" t="s">
        <v>741</v>
      </c>
      <c r="F152" s="578" t="s">
        <v>2719</v>
      </c>
      <c r="G152" s="579" t="s">
        <v>2720</v>
      </c>
      <c r="H152" s="576">
        <v>1</v>
      </c>
      <c r="I152" s="580" t="s">
        <v>122</v>
      </c>
      <c r="J152" s="580" t="s">
        <v>2091</v>
      </c>
      <c r="K152" s="576" t="s">
        <v>1019</v>
      </c>
      <c r="L152" s="580" t="s">
        <v>1093</v>
      </c>
      <c r="M152" s="576" t="s">
        <v>406</v>
      </c>
      <c r="N152" s="580" t="s">
        <v>1025</v>
      </c>
      <c r="O152" s="581"/>
    </row>
    <row r="153" spans="1:15" s="391" customFormat="1" ht="54.95" customHeight="1" x14ac:dyDescent="0.15">
      <c r="A153" s="576" t="s">
        <v>198</v>
      </c>
      <c r="B153" s="199"/>
      <c r="C153" s="576" t="s">
        <v>2670</v>
      </c>
      <c r="D153" s="576" t="s">
        <v>992</v>
      </c>
      <c r="E153" s="583" t="s">
        <v>741</v>
      </c>
      <c r="F153" s="579" t="s">
        <v>1046</v>
      </c>
      <c r="G153" s="579" t="s">
        <v>208</v>
      </c>
      <c r="H153" s="576">
        <v>2</v>
      </c>
      <c r="I153" s="580" t="s">
        <v>122</v>
      </c>
      <c r="J153" s="580" t="s">
        <v>66</v>
      </c>
      <c r="K153" s="629"/>
      <c r="L153" s="629"/>
      <c r="M153" s="576" t="s">
        <v>60</v>
      </c>
      <c r="N153" s="629"/>
      <c r="O153" s="605" t="s">
        <v>2680</v>
      </c>
    </row>
    <row r="154" spans="1:15" s="394" customFormat="1" ht="54.95" customHeight="1" x14ac:dyDescent="0.15">
      <c r="A154" s="576" t="s">
        <v>198</v>
      </c>
      <c r="B154" s="199"/>
      <c r="C154" s="576" t="s">
        <v>2670</v>
      </c>
      <c r="D154" s="576" t="s">
        <v>995</v>
      </c>
      <c r="E154" s="583" t="s">
        <v>741</v>
      </c>
      <c r="F154" s="579" t="s">
        <v>1049</v>
      </c>
      <c r="G154" s="579" t="s">
        <v>1050</v>
      </c>
      <c r="H154" s="576">
        <v>1</v>
      </c>
      <c r="I154" s="580" t="s">
        <v>122</v>
      </c>
      <c r="J154" s="580" t="s">
        <v>66</v>
      </c>
      <c r="K154" s="629"/>
      <c r="L154" s="629"/>
      <c r="M154" s="576" t="s">
        <v>60</v>
      </c>
      <c r="N154" s="629"/>
      <c r="O154" s="605" t="s">
        <v>2712</v>
      </c>
    </row>
    <row r="155" spans="1:15" s="394" customFormat="1" ht="54.95" customHeight="1" x14ac:dyDescent="0.15">
      <c r="A155" s="576" t="s">
        <v>198</v>
      </c>
      <c r="B155" s="199"/>
      <c r="C155" s="576" t="s">
        <v>2670</v>
      </c>
      <c r="D155" s="576" t="s">
        <v>995</v>
      </c>
      <c r="E155" s="583" t="s">
        <v>741</v>
      </c>
      <c r="F155" s="579" t="s">
        <v>1051</v>
      </c>
      <c r="G155" s="579" t="s">
        <v>1052</v>
      </c>
      <c r="H155" s="576">
        <v>1</v>
      </c>
      <c r="I155" s="580" t="s">
        <v>122</v>
      </c>
      <c r="J155" s="580" t="s">
        <v>66</v>
      </c>
      <c r="K155" s="629"/>
      <c r="L155" s="629"/>
      <c r="M155" s="576" t="s">
        <v>60</v>
      </c>
      <c r="N155" s="629"/>
      <c r="O155" s="605" t="s">
        <v>2712</v>
      </c>
    </row>
    <row r="156" spans="1:15" s="391" customFormat="1" ht="54.95" customHeight="1" x14ac:dyDescent="0.15">
      <c r="A156" s="576" t="s">
        <v>198</v>
      </c>
      <c r="B156" s="199"/>
      <c r="C156" s="576" t="s">
        <v>2670</v>
      </c>
      <c r="D156" s="576" t="s">
        <v>992</v>
      </c>
      <c r="E156" s="583" t="s">
        <v>741</v>
      </c>
      <c r="F156" s="579" t="s">
        <v>1053</v>
      </c>
      <c r="G156" s="579" t="s">
        <v>209</v>
      </c>
      <c r="H156" s="576">
        <v>2</v>
      </c>
      <c r="I156" s="580" t="s">
        <v>122</v>
      </c>
      <c r="J156" s="580" t="s">
        <v>591</v>
      </c>
      <c r="K156" s="629"/>
      <c r="L156" s="629"/>
      <c r="M156" s="576" t="s">
        <v>406</v>
      </c>
      <c r="N156" s="629"/>
      <c r="O156" s="605" t="s">
        <v>2680</v>
      </c>
    </row>
    <row r="157" spans="1:15" s="394" customFormat="1" ht="54.95" customHeight="1" x14ac:dyDescent="0.15">
      <c r="A157" s="576" t="s">
        <v>198</v>
      </c>
      <c r="B157" s="199"/>
      <c r="C157" s="576" t="s">
        <v>2670</v>
      </c>
      <c r="D157" s="576" t="s">
        <v>995</v>
      </c>
      <c r="E157" s="583" t="s">
        <v>741</v>
      </c>
      <c r="F157" s="579" t="s">
        <v>1054</v>
      </c>
      <c r="G157" s="579" t="s">
        <v>1055</v>
      </c>
      <c r="H157" s="576">
        <v>1</v>
      </c>
      <c r="I157" s="580" t="s">
        <v>122</v>
      </c>
      <c r="J157" s="580" t="s">
        <v>66</v>
      </c>
      <c r="K157" s="629"/>
      <c r="L157" s="629"/>
      <c r="M157" s="576" t="s">
        <v>60</v>
      </c>
      <c r="N157" s="629"/>
      <c r="O157" s="605" t="s">
        <v>2712</v>
      </c>
    </row>
    <row r="158" spans="1:15" s="394" customFormat="1" ht="54.95" customHeight="1" x14ac:dyDescent="0.15">
      <c r="A158" s="576" t="s">
        <v>198</v>
      </c>
      <c r="B158" s="199"/>
      <c r="C158" s="576" t="s">
        <v>2670</v>
      </c>
      <c r="D158" s="576" t="s">
        <v>995</v>
      </c>
      <c r="E158" s="583" t="s">
        <v>741</v>
      </c>
      <c r="F158" s="579" t="s">
        <v>1056</v>
      </c>
      <c r="G158" s="579" t="s">
        <v>1057</v>
      </c>
      <c r="H158" s="576">
        <v>1</v>
      </c>
      <c r="I158" s="580" t="s">
        <v>122</v>
      </c>
      <c r="J158" s="580" t="s">
        <v>66</v>
      </c>
      <c r="K158" s="629"/>
      <c r="L158" s="629"/>
      <c r="M158" s="576" t="s">
        <v>60</v>
      </c>
      <c r="N158" s="629"/>
      <c r="O158" s="605" t="s">
        <v>2712</v>
      </c>
    </row>
    <row r="159" spans="1:15" s="391" customFormat="1" ht="54.95" customHeight="1" x14ac:dyDescent="0.15">
      <c r="A159" s="576" t="s">
        <v>198</v>
      </c>
      <c r="B159" s="199"/>
      <c r="C159" s="576">
        <v>2026</v>
      </c>
      <c r="D159" s="576" t="s">
        <v>995</v>
      </c>
      <c r="E159" s="583" t="s">
        <v>741</v>
      </c>
      <c r="F159" s="578" t="s">
        <v>1058</v>
      </c>
      <c r="G159" s="579" t="s">
        <v>493</v>
      </c>
      <c r="H159" s="576">
        <v>2</v>
      </c>
      <c r="I159" s="580" t="s">
        <v>122</v>
      </c>
      <c r="J159" s="580" t="s">
        <v>66</v>
      </c>
      <c r="K159" s="576" t="s">
        <v>870</v>
      </c>
      <c r="L159" s="580" t="s">
        <v>1047</v>
      </c>
      <c r="M159" s="576" t="s">
        <v>60</v>
      </c>
      <c r="N159" s="580" t="s">
        <v>2431</v>
      </c>
      <c r="O159" s="605"/>
    </row>
    <row r="160" spans="1:15" s="391" customFormat="1" ht="54.95" customHeight="1" x14ac:dyDescent="0.15">
      <c r="A160" s="576" t="s">
        <v>198</v>
      </c>
      <c r="B160" s="199"/>
      <c r="C160" s="576">
        <v>2026</v>
      </c>
      <c r="D160" s="576" t="s">
        <v>995</v>
      </c>
      <c r="E160" s="583" t="s">
        <v>741</v>
      </c>
      <c r="F160" s="578" t="s">
        <v>2096</v>
      </c>
      <c r="G160" s="579" t="s">
        <v>2097</v>
      </c>
      <c r="H160" s="576">
        <v>1</v>
      </c>
      <c r="I160" s="580" t="s">
        <v>122</v>
      </c>
      <c r="J160" s="580" t="s">
        <v>66</v>
      </c>
      <c r="K160" s="576" t="s">
        <v>814</v>
      </c>
      <c r="L160" s="580" t="s">
        <v>1047</v>
      </c>
      <c r="M160" s="576" t="s">
        <v>60</v>
      </c>
      <c r="N160" s="580" t="s">
        <v>2431</v>
      </c>
      <c r="O160" s="605" t="s">
        <v>2113</v>
      </c>
    </row>
    <row r="161" spans="1:16" s="391" customFormat="1" ht="54.95" customHeight="1" x14ac:dyDescent="0.15">
      <c r="A161" s="576" t="s">
        <v>198</v>
      </c>
      <c r="B161" s="199"/>
      <c r="C161" s="576">
        <v>2026</v>
      </c>
      <c r="D161" s="576" t="s">
        <v>995</v>
      </c>
      <c r="E161" s="583" t="s">
        <v>741</v>
      </c>
      <c r="F161" s="578" t="s">
        <v>2098</v>
      </c>
      <c r="G161" s="579" t="s">
        <v>2099</v>
      </c>
      <c r="H161" s="576">
        <v>1</v>
      </c>
      <c r="I161" s="580" t="s">
        <v>122</v>
      </c>
      <c r="J161" s="580" t="s">
        <v>66</v>
      </c>
      <c r="K161" s="576" t="s">
        <v>1005</v>
      </c>
      <c r="L161" s="580" t="s">
        <v>1047</v>
      </c>
      <c r="M161" s="576" t="s">
        <v>60</v>
      </c>
      <c r="N161" s="580" t="s">
        <v>2431</v>
      </c>
      <c r="O161" s="605" t="s">
        <v>2113</v>
      </c>
    </row>
    <row r="162" spans="1:16" s="391" customFormat="1" ht="54.95" customHeight="1" x14ac:dyDescent="0.15">
      <c r="A162" s="576" t="s">
        <v>198</v>
      </c>
      <c r="B162" s="199"/>
      <c r="C162" s="576" t="s">
        <v>2670</v>
      </c>
      <c r="D162" s="576" t="s">
        <v>995</v>
      </c>
      <c r="E162" s="583" t="s">
        <v>741</v>
      </c>
      <c r="F162" s="579" t="s">
        <v>1639</v>
      </c>
      <c r="G162" s="579" t="s">
        <v>1060</v>
      </c>
      <c r="H162" s="576">
        <v>2</v>
      </c>
      <c r="I162" s="580" t="s">
        <v>122</v>
      </c>
      <c r="J162" s="580" t="s">
        <v>66</v>
      </c>
      <c r="K162" s="629"/>
      <c r="L162" s="629"/>
      <c r="M162" s="576" t="s">
        <v>60</v>
      </c>
      <c r="N162" s="629"/>
      <c r="O162" s="605" t="s">
        <v>2680</v>
      </c>
    </row>
    <row r="163" spans="1:16" s="391" customFormat="1" ht="54.95" customHeight="1" x14ac:dyDescent="0.15">
      <c r="A163" s="576" t="s">
        <v>198</v>
      </c>
      <c r="B163" s="199"/>
      <c r="C163" s="576" t="s">
        <v>2670</v>
      </c>
      <c r="D163" s="576" t="s">
        <v>995</v>
      </c>
      <c r="E163" s="583" t="s">
        <v>741</v>
      </c>
      <c r="F163" s="579" t="s">
        <v>1640</v>
      </c>
      <c r="G163" s="579" t="s">
        <v>1641</v>
      </c>
      <c r="H163" s="576">
        <v>1</v>
      </c>
      <c r="I163" s="580" t="s">
        <v>122</v>
      </c>
      <c r="J163" s="580" t="s">
        <v>66</v>
      </c>
      <c r="K163" s="629"/>
      <c r="L163" s="629"/>
      <c r="M163" s="576" t="s">
        <v>60</v>
      </c>
      <c r="N163" s="629"/>
      <c r="O163" s="605" t="s">
        <v>2713</v>
      </c>
    </row>
    <row r="164" spans="1:16" s="391" customFormat="1" ht="54.95" customHeight="1" x14ac:dyDescent="0.15">
      <c r="A164" s="576" t="s">
        <v>198</v>
      </c>
      <c r="B164" s="199"/>
      <c r="C164" s="576" t="s">
        <v>2670</v>
      </c>
      <c r="D164" s="576" t="s">
        <v>995</v>
      </c>
      <c r="E164" s="583" t="s">
        <v>741</v>
      </c>
      <c r="F164" s="579" t="s">
        <v>1642</v>
      </c>
      <c r="G164" s="579" t="s">
        <v>1643</v>
      </c>
      <c r="H164" s="576">
        <v>1</v>
      </c>
      <c r="I164" s="580" t="s">
        <v>122</v>
      </c>
      <c r="J164" s="580" t="s">
        <v>66</v>
      </c>
      <c r="K164" s="629"/>
      <c r="L164" s="629"/>
      <c r="M164" s="576" t="s">
        <v>60</v>
      </c>
      <c r="N164" s="629"/>
      <c r="O164" s="605" t="s">
        <v>2713</v>
      </c>
    </row>
    <row r="165" spans="1:16" s="391" customFormat="1" ht="54.95" customHeight="1" x14ac:dyDescent="0.15">
      <c r="A165" s="576" t="s">
        <v>198</v>
      </c>
      <c r="B165" s="199"/>
      <c r="C165" s="576" t="s">
        <v>2670</v>
      </c>
      <c r="D165" s="576" t="s">
        <v>995</v>
      </c>
      <c r="E165" s="583" t="s">
        <v>741</v>
      </c>
      <c r="F165" s="579" t="s">
        <v>1061</v>
      </c>
      <c r="G165" s="579" t="s">
        <v>1062</v>
      </c>
      <c r="H165" s="576">
        <v>2</v>
      </c>
      <c r="I165" s="580" t="s">
        <v>122</v>
      </c>
      <c r="J165" s="580" t="s">
        <v>66</v>
      </c>
      <c r="K165" s="629"/>
      <c r="L165" s="629"/>
      <c r="M165" s="576" t="s">
        <v>60</v>
      </c>
      <c r="N165" s="629"/>
      <c r="O165" s="605" t="s">
        <v>2680</v>
      </c>
    </row>
    <row r="166" spans="1:16" s="391" customFormat="1" ht="54.95" customHeight="1" x14ac:dyDescent="0.15">
      <c r="A166" s="576" t="s">
        <v>198</v>
      </c>
      <c r="B166" s="199"/>
      <c r="C166" s="576" t="s">
        <v>2670</v>
      </c>
      <c r="D166" s="576" t="s">
        <v>995</v>
      </c>
      <c r="E166" s="583" t="s">
        <v>741</v>
      </c>
      <c r="F166" s="579" t="s">
        <v>2432</v>
      </c>
      <c r="G166" s="579" t="s">
        <v>1062</v>
      </c>
      <c r="H166" s="576">
        <v>1</v>
      </c>
      <c r="I166" s="580" t="s">
        <v>122</v>
      </c>
      <c r="J166" s="580" t="s">
        <v>66</v>
      </c>
      <c r="K166" s="629"/>
      <c r="L166" s="629"/>
      <c r="M166" s="576" t="s">
        <v>60</v>
      </c>
      <c r="N166" s="629"/>
      <c r="O166" s="605" t="s">
        <v>2680</v>
      </c>
    </row>
    <row r="167" spans="1:16" s="391" customFormat="1" ht="54.95" customHeight="1" x14ac:dyDescent="0.15">
      <c r="A167" s="576" t="s">
        <v>198</v>
      </c>
      <c r="B167" s="199"/>
      <c r="C167" s="576" t="s">
        <v>2670</v>
      </c>
      <c r="D167" s="576" t="s">
        <v>995</v>
      </c>
      <c r="E167" s="583" t="s">
        <v>741</v>
      </c>
      <c r="F167" s="579" t="s">
        <v>2433</v>
      </c>
      <c r="G167" s="579" t="s">
        <v>1062</v>
      </c>
      <c r="H167" s="576">
        <v>1</v>
      </c>
      <c r="I167" s="580" t="s">
        <v>122</v>
      </c>
      <c r="J167" s="580" t="s">
        <v>66</v>
      </c>
      <c r="K167" s="629"/>
      <c r="L167" s="629"/>
      <c r="M167" s="576" t="s">
        <v>60</v>
      </c>
      <c r="N167" s="629"/>
      <c r="O167" s="605" t="s">
        <v>2680</v>
      </c>
    </row>
    <row r="168" spans="1:16" s="391" customFormat="1" ht="54.95" customHeight="1" x14ac:dyDescent="0.15">
      <c r="A168" s="576" t="s">
        <v>198</v>
      </c>
      <c r="B168" s="199"/>
      <c r="C168" s="576" t="s">
        <v>2670</v>
      </c>
      <c r="D168" s="576" t="s">
        <v>995</v>
      </c>
      <c r="E168" s="583" t="s">
        <v>741</v>
      </c>
      <c r="F168" s="579" t="s">
        <v>1063</v>
      </c>
      <c r="G168" s="579" t="s">
        <v>2105</v>
      </c>
      <c r="H168" s="576">
        <v>2</v>
      </c>
      <c r="I168" s="580" t="s">
        <v>122</v>
      </c>
      <c r="J168" s="580" t="s">
        <v>66</v>
      </c>
      <c r="K168" s="629"/>
      <c r="L168" s="629"/>
      <c r="M168" s="576" t="s">
        <v>60</v>
      </c>
      <c r="N168" s="629"/>
      <c r="O168" s="605" t="s">
        <v>2680</v>
      </c>
    </row>
    <row r="169" spans="1:16" s="391" customFormat="1" ht="54.95" customHeight="1" x14ac:dyDescent="0.15">
      <c r="A169" s="576" t="s">
        <v>198</v>
      </c>
      <c r="B169" s="199"/>
      <c r="C169" s="576" t="s">
        <v>2670</v>
      </c>
      <c r="D169" s="576" t="s">
        <v>995</v>
      </c>
      <c r="E169" s="583" t="s">
        <v>741</v>
      </c>
      <c r="F169" s="579" t="s">
        <v>2434</v>
      </c>
      <c r="G169" s="579" t="s">
        <v>2107</v>
      </c>
      <c r="H169" s="576">
        <v>1</v>
      </c>
      <c r="I169" s="580" t="s">
        <v>122</v>
      </c>
      <c r="J169" s="580" t="s">
        <v>66</v>
      </c>
      <c r="K169" s="629"/>
      <c r="L169" s="629"/>
      <c r="M169" s="576" t="s">
        <v>60</v>
      </c>
      <c r="N169" s="629"/>
      <c r="O169" s="605" t="s">
        <v>2680</v>
      </c>
    </row>
    <row r="170" spans="1:16" s="391" customFormat="1" ht="54.95" customHeight="1" x14ac:dyDescent="0.15">
      <c r="A170" s="576" t="s">
        <v>198</v>
      </c>
      <c r="B170" s="199"/>
      <c r="C170" s="576" t="s">
        <v>2670</v>
      </c>
      <c r="D170" s="576" t="s">
        <v>995</v>
      </c>
      <c r="E170" s="583" t="s">
        <v>741</v>
      </c>
      <c r="F170" s="579" t="s">
        <v>2435</v>
      </c>
      <c r="G170" s="579" t="s">
        <v>2109</v>
      </c>
      <c r="H170" s="576">
        <v>1</v>
      </c>
      <c r="I170" s="580" t="s">
        <v>122</v>
      </c>
      <c r="J170" s="580" t="s">
        <v>66</v>
      </c>
      <c r="K170" s="629"/>
      <c r="L170" s="629"/>
      <c r="M170" s="576" t="s">
        <v>60</v>
      </c>
      <c r="N170" s="629"/>
      <c r="O170" s="605" t="s">
        <v>2680</v>
      </c>
    </row>
    <row r="171" spans="1:16" s="634" customFormat="1" ht="54.95" customHeight="1" x14ac:dyDescent="0.15">
      <c r="A171" s="630" t="s">
        <v>198</v>
      </c>
      <c r="B171" s="199"/>
      <c r="C171" s="630">
        <v>2026</v>
      </c>
      <c r="D171" s="630" t="s">
        <v>995</v>
      </c>
      <c r="E171" s="583" t="s">
        <v>741</v>
      </c>
      <c r="F171" s="631" t="s">
        <v>2721</v>
      </c>
      <c r="G171" s="627" t="s">
        <v>2722</v>
      </c>
      <c r="H171" s="630">
        <v>1</v>
      </c>
      <c r="I171" s="632">
        <v>2</v>
      </c>
      <c r="J171" s="632" t="s">
        <v>1545</v>
      </c>
      <c r="K171" s="632" t="s">
        <v>2410</v>
      </c>
      <c r="L171" s="632" t="s">
        <v>2723</v>
      </c>
      <c r="M171" s="630" t="s">
        <v>60</v>
      </c>
      <c r="N171" s="632" t="s">
        <v>2724</v>
      </c>
      <c r="O171" s="633"/>
      <c r="P171" s="665"/>
    </row>
    <row r="172" spans="1:16" s="634" customFormat="1" ht="54.95" customHeight="1" x14ac:dyDescent="0.15">
      <c r="A172" s="630" t="s">
        <v>198</v>
      </c>
      <c r="B172" s="199"/>
      <c r="C172" s="630">
        <v>2026</v>
      </c>
      <c r="D172" s="630" t="s">
        <v>995</v>
      </c>
      <c r="E172" s="583" t="s">
        <v>741</v>
      </c>
      <c r="F172" s="631" t="s">
        <v>2725</v>
      </c>
      <c r="G172" s="627" t="s">
        <v>2726</v>
      </c>
      <c r="H172" s="630">
        <v>1</v>
      </c>
      <c r="I172" s="632">
        <v>2</v>
      </c>
      <c r="J172" s="632" t="s">
        <v>1545</v>
      </c>
      <c r="K172" s="632" t="s">
        <v>1005</v>
      </c>
      <c r="L172" s="632" t="s">
        <v>2723</v>
      </c>
      <c r="M172" s="630" t="s">
        <v>60</v>
      </c>
      <c r="N172" s="632" t="s">
        <v>2724</v>
      </c>
      <c r="O172" s="633"/>
      <c r="P172" s="665"/>
    </row>
    <row r="173" spans="1:16" s="634" customFormat="1" ht="54.95" customHeight="1" x14ac:dyDescent="0.15">
      <c r="A173" s="630" t="s">
        <v>198</v>
      </c>
      <c r="B173" s="199"/>
      <c r="C173" s="630">
        <v>2026</v>
      </c>
      <c r="D173" s="630" t="s">
        <v>995</v>
      </c>
      <c r="E173" s="583" t="s">
        <v>741</v>
      </c>
      <c r="F173" s="631" t="s">
        <v>2727</v>
      </c>
      <c r="G173" s="627" t="s">
        <v>2728</v>
      </c>
      <c r="H173" s="630">
        <v>1</v>
      </c>
      <c r="I173" s="632">
        <v>2</v>
      </c>
      <c r="J173" s="632" t="s">
        <v>1545</v>
      </c>
      <c r="K173" s="632" t="s">
        <v>1016</v>
      </c>
      <c r="L173" s="632" t="s">
        <v>2723</v>
      </c>
      <c r="M173" s="630" t="s">
        <v>60</v>
      </c>
      <c r="N173" s="632" t="s">
        <v>2724</v>
      </c>
      <c r="O173" s="633"/>
      <c r="P173" s="665"/>
    </row>
    <row r="174" spans="1:16" s="634" customFormat="1" ht="54.95" customHeight="1" x14ac:dyDescent="0.15">
      <c r="A174" s="630" t="s">
        <v>198</v>
      </c>
      <c r="B174" s="199"/>
      <c r="C174" s="630">
        <v>2026</v>
      </c>
      <c r="D174" s="630" t="s">
        <v>995</v>
      </c>
      <c r="E174" s="583" t="s">
        <v>741</v>
      </c>
      <c r="F174" s="631" t="s">
        <v>2729</v>
      </c>
      <c r="G174" s="627" t="s">
        <v>2730</v>
      </c>
      <c r="H174" s="630">
        <v>1</v>
      </c>
      <c r="I174" s="632">
        <v>2</v>
      </c>
      <c r="J174" s="632" t="s">
        <v>1545</v>
      </c>
      <c r="K174" s="632" t="s">
        <v>1019</v>
      </c>
      <c r="L174" s="632" t="s">
        <v>2723</v>
      </c>
      <c r="M174" s="630" t="s">
        <v>60</v>
      </c>
      <c r="N174" s="632" t="s">
        <v>2724</v>
      </c>
      <c r="O174" s="633"/>
      <c r="P174" s="665"/>
    </row>
    <row r="175" spans="1:16" s="634" customFormat="1" ht="54.95" customHeight="1" x14ac:dyDescent="0.15">
      <c r="A175" s="630" t="s">
        <v>198</v>
      </c>
      <c r="B175" s="199"/>
      <c r="C175" s="630">
        <v>2026</v>
      </c>
      <c r="D175" s="630" t="s">
        <v>995</v>
      </c>
      <c r="E175" s="583" t="s">
        <v>741</v>
      </c>
      <c r="F175" s="631" t="s">
        <v>2731</v>
      </c>
      <c r="G175" s="627" t="s">
        <v>2732</v>
      </c>
      <c r="H175" s="630">
        <v>1</v>
      </c>
      <c r="I175" s="632" t="s">
        <v>122</v>
      </c>
      <c r="J175" s="632" t="s">
        <v>1545</v>
      </c>
      <c r="K175" s="632" t="s">
        <v>2410</v>
      </c>
      <c r="L175" s="632" t="s">
        <v>2733</v>
      </c>
      <c r="M175" s="630" t="s">
        <v>60</v>
      </c>
      <c r="N175" s="632" t="s">
        <v>2734</v>
      </c>
      <c r="O175" s="633"/>
      <c r="P175" s="665"/>
    </row>
    <row r="176" spans="1:16" s="634" customFormat="1" ht="54.95" customHeight="1" x14ac:dyDescent="0.15">
      <c r="A176" s="630" t="s">
        <v>198</v>
      </c>
      <c r="B176" s="199"/>
      <c r="C176" s="630">
        <v>2026</v>
      </c>
      <c r="D176" s="630" t="s">
        <v>995</v>
      </c>
      <c r="E176" s="583" t="s">
        <v>741</v>
      </c>
      <c r="F176" s="631" t="s">
        <v>2735</v>
      </c>
      <c r="G176" s="627" t="s">
        <v>2736</v>
      </c>
      <c r="H176" s="630">
        <v>1</v>
      </c>
      <c r="I176" s="632" t="s">
        <v>122</v>
      </c>
      <c r="J176" s="632" t="s">
        <v>1545</v>
      </c>
      <c r="K176" s="632" t="s">
        <v>1005</v>
      </c>
      <c r="L176" s="632" t="s">
        <v>2733</v>
      </c>
      <c r="M176" s="630" t="s">
        <v>60</v>
      </c>
      <c r="N176" s="632" t="s">
        <v>2734</v>
      </c>
      <c r="O176" s="633"/>
      <c r="P176" s="665"/>
    </row>
    <row r="177" spans="1:16" s="634" customFormat="1" ht="54.95" customHeight="1" x14ac:dyDescent="0.15">
      <c r="A177" s="630" t="s">
        <v>198</v>
      </c>
      <c r="B177" s="199"/>
      <c r="C177" s="630">
        <v>2026</v>
      </c>
      <c r="D177" s="630" t="s">
        <v>995</v>
      </c>
      <c r="E177" s="583" t="s">
        <v>741</v>
      </c>
      <c r="F177" s="631" t="s">
        <v>2737</v>
      </c>
      <c r="G177" s="627" t="s">
        <v>2738</v>
      </c>
      <c r="H177" s="630">
        <v>1</v>
      </c>
      <c r="I177" s="632" t="s">
        <v>122</v>
      </c>
      <c r="J177" s="632" t="s">
        <v>1545</v>
      </c>
      <c r="K177" s="632" t="s">
        <v>2739</v>
      </c>
      <c r="L177" s="632" t="s">
        <v>2733</v>
      </c>
      <c r="M177" s="630" t="s">
        <v>60</v>
      </c>
      <c r="N177" s="632" t="s">
        <v>2734</v>
      </c>
      <c r="O177" s="633"/>
      <c r="P177" s="665"/>
    </row>
    <row r="178" spans="1:16" s="634" customFormat="1" ht="54.95" customHeight="1" x14ac:dyDescent="0.15">
      <c r="A178" s="630" t="s">
        <v>198</v>
      </c>
      <c r="B178" s="199"/>
      <c r="C178" s="630">
        <v>2026</v>
      </c>
      <c r="D178" s="630" t="s">
        <v>995</v>
      </c>
      <c r="E178" s="583" t="s">
        <v>741</v>
      </c>
      <c r="F178" s="631" t="s">
        <v>2740</v>
      </c>
      <c r="G178" s="627" t="s">
        <v>2738</v>
      </c>
      <c r="H178" s="630">
        <v>1</v>
      </c>
      <c r="I178" s="632" t="s">
        <v>122</v>
      </c>
      <c r="J178" s="632" t="s">
        <v>1545</v>
      </c>
      <c r="K178" s="632" t="s">
        <v>1019</v>
      </c>
      <c r="L178" s="632" t="s">
        <v>2733</v>
      </c>
      <c r="M178" s="630" t="s">
        <v>60</v>
      </c>
      <c r="N178" s="632" t="s">
        <v>2734</v>
      </c>
      <c r="O178" s="633"/>
      <c r="P178" s="665"/>
    </row>
    <row r="179" spans="1:16" s="391" customFormat="1" ht="54.95" customHeight="1" x14ac:dyDescent="0.15">
      <c r="A179" s="576" t="s">
        <v>198</v>
      </c>
      <c r="B179" s="199"/>
      <c r="C179" s="580" t="s">
        <v>2670</v>
      </c>
      <c r="D179" s="576" t="s">
        <v>992</v>
      </c>
      <c r="E179" s="583" t="s">
        <v>741</v>
      </c>
      <c r="F179" s="579" t="s">
        <v>1065</v>
      </c>
      <c r="G179" s="579" t="s">
        <v>210</v>
      </c>
      <c r="H179" s="576">
        <v>2</v>
      </c>
      <c r="I179" s="580" t="s">
        <v>122</v>
      </c>
      <c r="J179" s="580" t="s">
        <v>1069</v>
      </c>
      <c r="K179" s="590"/>
      <c r="L179" s="590"/>
      <c r="M179" s="576" t="s">
        <v>60</v>
      </c>
      <c r="N179" s="590"/>
      <c r="O179" s="605" t="s">
        <v>2680</v>
      </c>
    </row>
    <row r="180" spans="1:16" s="394" customFormat="1" ht="54.95" customHeight="1" x14ac:dyDescent="0.15">
      <c r="A180" s="576" t="s">
        <v>198</v>
      </c>
      <c r="B180" s="199"/>
      <c r="C180" s="580" t="s">
        <v>2670</v>
      </c>
      <c r="D180" s="576" t="s">
        <v>992</v>
      </c>
      <c r="E180" s="583" t="s">
        <v>741</v>
      </c>
      <c r="F180" s="579" t="s">
        <v>1653</v>
      </c>
      <c r="G180" s="579" t="s">
        <v>1654</v>
      </c>
      <c r="H180" s="576">
        <v>1</v>
      </c>
      <c r="I180" s="580" t="s">
        <v>122</v>
      </c>
      <c r="J180" s="580" t="s">
        <v>211</v>
      </c>
      <c r="K180" s="590"/>
      <c r="L180" s="590"/>
      <c r="M180" s="576" t="s">
        <v>60</v>
      </c>
      <c r="N180" s="590"/>
      <c r="O180" s="605" t="s">
        <v>2712</v>
      </c>
    </row>
    <row r="181" spans="1:16" s="394" customFormat="1" ht="54.95" customHeight="1" x14ac:dyDescent="0.15">
      <c r="A181" s="576" t="s">
        <v>198</v>
      </c>
      <c r="B181" s="199"/>
      <c r="C181" s="580" t="s">
        <v>2670</v>
      </c>
      <c r="D181" s="576" t="s">
        <v>992</v>
      </c>
      <c r="E181" s="583" t="s">
        <v>741</v>
      </c>
      <c r="F181" s="579" t="s">
        <v>1655</v>
      </c>
      <c r="G181" s="579" t="s">
        <v>1656</v>
      </c>
      <c r="H181" s="576">
        <v>1</v>
      </c>
      <c r="I181" s="580" t="s">
        <v>122</v>
      </c>
      <c r="J181" s="580" t="s">
        <v>211</v>
      </c>
      <c r="K181" s="590"/>
      <c r="L181" s="590"/>
      <c r="M181" s="576" t="s">
        <v>60</v>
      </c>
      <c r="N181" s="590"/>
      <c r="O181" s="605" t="s">
        <v>2712</v>
      </c>
    </row>
    <row r="182" spans="1:16" s="391" customFormat="1" ht="54.95" customHeight="1" x14ac:dyDescent="0.15">
      <c r="A182" s="576" t="s">
        <v>198</v>
      </c>
      <c r="B182" s="199"/>
      <c r="C182" s="580" t="s">
        <v>2670</v>
      </c>
      <c r="D182" s="576" t="s">
        <v>992</v>
      </c>
      <c r="E182" s="583" t="s">
        <v>741</v>
      </c>
      <c r="F182" s="579" t="s">
        <v>1066</v>
      </c>
      <c r="G182" s="579" t="s">
        <v>212</v>
      </c>
      <c r="H182" s="576">
        <v>2</v>
      </c>
      <c r="I182" s="580" t="s">
        <v>122</v>
      </c>
      <c r="J182" s="580" t="s">
        <v>211</v>
      </c>
      <c r="K182" s="590"/>
      <c r="L182" s="590"/>
      <c r="M182" s="576" t="s">
        <v>60</v>
      </c>
      <c r="N182" s="590"/>
      <c r="O182" s="605" t="s">
        <v>2680</v>
      </c>
    </row>
    <row r="183" spans="1:16" s="394" customFormat="1" ht="54.95" customHeight="1" x14ac:dyDescent="0.15">
      <c r="A183" s="576" t="s">
        <v>198</v>
      </c>
      <c r="B183" s="199"/>
      <c r="C183" s="580" t="s">
        <v>2670</v>
      </c>
      <c r="D183" s="576" t="s">
        <v>992</v>
      </c>
      <c r="E183" s="583" t="s">
        <v>741</v>
      </c>
      <c r="F183" s="579" t="s">
        <v>1657</v>
      </c>
      <c r="G183" s="579" t="s">
        <v>1658</v>
      </c>
      <c r="H183" s="576">
        <v>1</v>
      </c>
      <c r="I183" s="580" t="s">
        <v>122</v>
      </c>
      <c r="J183" s="580" t="s">
        <v>211</v>
      </c>
      <c r="K183" s="590"/>
      <c r="L183" s="590"/>
      <c r="M183" s="576" t="s">
        <v>60</v>
      </c>
      <c r="N183" s="590"/>
      <c r="O183" s="605" t="s">
        <v>2712</v>
      </c>
    </row>
    <row r="184" spans="1:16" s="394" customFormat="1" ht="54.95" customHeight="1" x14ac:dyDescent="0.15">
      <c r="A184" s="576" t="s">
        <v>198</v>
      </c>
      <c r="B184" s="199"/>
      <c r="C184" s="580" t="s">
        <v>2670</v>
      </c>
      <c r="D184" s="576" t="s">
        <v>992</v>
      </c>
      <c r="E184" s="583" t="s">
        <v>741</v>
      </c>
      <c r="F184" s="579" t="s">
        <v>1659</v>
      </c>
      <c r="G184" s="579" t="s">
        <v>1660</v>
      </c>
      <c r="H184" s="576">
        <v>1</v>
      </c>
      <c r="I184" s="580" t="s">
        <v>122</v>
      </c>
      <c r="J184" s="580" t="s">
        <v>211</v>
      </c>
      <c r="K184" s="590"/>
      <c r="L184" s="590"/>
      <c r="M184" s="576" t="s">
        <v>60</v>
      </c>
      <c r="N184" s="590"/>
      <c r="O184" s="605" t="s">
        <v>2712</v>
      </c>
    </row>
    <row r="185" spans="1:16" s="391" customFormat="1" ht="54.95" customHeight="1" x14ac:dyDescent="0.15">
      <c r="A185" s="576" t="s">
        <v>198</v>
      </c>
      <c r="B185" s="199"/>
      <c r="C185" s="580">
        <v>2026</v>
      </c>
      <c r="D185" s="576" t="s">
        <v>995</v>
      </c>
      <c r="E185" s="583" t="s">
        <v>741</v>
      </c>
      <c r="F185" s="578" t="s">
        <v>1067</v>
      </c>
      <c r="G185" s="579" t="s">
        <v>1068</v>
      </c>
      <c r="H185" s="576">
        <v>2</v>
      </c>
      <c r="I185" s="580" t="s">
        <v>122</v>
      </c>
      <c r="J185" s="580" t="s">
        <v>1069</v>
      </c>
      <c r="K185" s="580" t="s">
        <v>870</v>
      </c>
      <c r="L185" s="580" t="s">
        <v>758</v>
      </c>
      <c r="M185" s="576" t="s">
        <v>406</v>
      </c>
      <c r="N185" s="580" t="s">
        <v>2741</v>
      </c>
      <c r="O185" s="581"/>
    </row>
    <row r="186" spans="1:16" s="394" customFormat="1" ht="54.95" customHeight="1" x14ac:dyDescent="0.15">
      <c r="A186" s="576" t="s">
        <v>198</v>
      </c>
      <c r="B186" s="199"/>
      <c r="C186" s="580">
        <v>2026</v>
      </c>
      <c r="D186" s="576" t="s">
        <v>995</v>
      </c>
      <c r="E186" s="583" t="s">
        <v>741</v>
      </c>
      <c r="F186" s="578" t="s">
        <v>1072</v>
      </c>
      <c r="G186" s="579" t="s">
        <v>1073</v>
      </c>
      <c r="H186" s="576">
        <v>1</v>
      </c>
      <c r="I186" s="580" t="s">
        <v>122</v>
      </c>
      <c r="J186" s="580" t="s">
        <v>1069</v>
      </c>
      <c r="K186" s="580" t="s">
        <v>814</v>
      </c>
      <c r="L186" s="580" t="s">
        <v>758</v>
      </c>
      <c r="M186" s="576" t="s">
        <v>60</v>
      </c>
      <c r="N186" s="580" t="s">
        <v>2741</v>
      </c>
      <c r="O186" s="605" t="s">
        <v>2113</v>
      </c>
    </row>
    <row r="187" spans="1:16" s="394" customFormat="1" ht="54.95" customHeight="1" x14ac:dyDescent="0.15">
      <c r="A187" s="576" t="s">
        <v>198</v>
      </c>
      <c r="B187" s="199"/>
      <c r="C187" s="580">
        <v>2026</v>
      </c>
      <c r="D187" s="576" t="s">
        <v>995</v>
      </c>
      <c r="E187" s="583" t="s">
        <v>741</v>
      </c>
      <c r="F187" s="578" t="s">
        <v>1075</v>
      </c>
      <c r="G187" s="579" t="s">
        <v>1076</v>
      </c>
      <c r="H187" s="576">
        <v>1</v>
      </c>
      <c r="I187" s="580" t="s">
        <v>122</v>
      </c>
      <c r="J187" s="580" t="s">
        <v>211</v>
      </c>
      <c r="K187" s="580" t="s">
        <v>1005</v>
      </c>
      <c r="L187" s="580" t="s">
        <v>758</v>
      </c>
      <c r="M187" s="576" t="s">
        <v>60</v>
      </c>
      <c r="N187" s="580" t="s">
        <v>2741</v>
      </c>
      <c r="O187" s="605" t="s">
        <v>2113</v>
      </c>
    </row>
    <row r="188" spans="1:16" s="391" customFormat="1" ht="54.95" customHeight="1" x14ac:dyDescent="0.15">
      <c r="A188" s="576" t="s">
        <v>198</v>
      </c>
      <c r="B188" s="199"/>
      <c r="C188" s="580">
        <v>2026</v>
      </c>
      <c r="D188" s="576" t="s">
        <v>995</v>
      </c>
      <c r="E188" s="583" t="s">
        <v>741</v>
      </c>
      <c r="F188" s="579" t="s">
        <v>1077</v>
      </c>
      <c r="G188" s="579" t="s">
        <v>1078</v>
      </c>
      <c r="H188" s="576">
        <v>2</v>
      </c>
      <c r="I188" s="580" t="s">
        <v>122</v>
      </c>
      <c r="J188" s="580" t="s">
        <v>211</v>
      </c>
      <c r="K188" s="580" t="s">
        <v>774</v>
      </c>
      <c r="L188" s="580" t="s">
        <v>758</v>
      </c>
      <c r="M188" s="576" t="s">
        <v>406</v>
      </c>
      <c r="N188" s="580" t="s">
        <v>2741</v>
      </c>
      <c r="O188" s="581"/>
    </row>
    <row r="189" spans="1:16" s="394" customFormat="1" ht="54.95" customHeight="1" x14ac:dyDescent="0.15">
      <c r="A189" s="576" t="s">
        <v>198</v>
      </c>
      <c r="B189" s="199"/>
      <c r="C189" s="580">
        <v>2026</v>
      </c>
      <c r="D189" s="576" t="s">
        <v>995</v>
      </c>
      <c r="E189" s="583" t="s">
        <v>741</v>
      </c>
      <c r="F189" s="578" t="s">
        <v>1079</v>
      </c>
      <c r="G189" s="579" t="s">
        <v>1080</v>
      </c>
      <c r="H189" s="576">
        <v>1</v>
      </c>
      <c r="I189" s="580" t="s">
        <v>122</v>
      </c>
      <c r="J189" s="580" t="s">
        <v>211</v>
      </c>
      <c r="K189" s="580" t="s">
        <v>1016</v>
      </c>
      <c r="L189" s="580" t="s">
        <v>758</v>
      </c>
      <c r="M189" s="576" t="s">
        <v>60</v>
      </c>
      <c r="N189" s="580" t="s">
        <v>2741</v>
      </c>
      <c r="O189" s="605" t="s">
        <v>2113</v>
      </c>
    </row>
    <row r="190" spans="1:16" s="394" customFormat="1" ht="54.95" customHeight="1" x14ac:dyDescent="0.15">
      <c r="A190" s="576" t="s">
        <v>198</v>
      </c>
      <c r="B190" s="199"/>
      <c r="C190" s="580">
        <v>2026</v>
      </c>
      <c r="D190" s="576" t="s">
        <v>995</v>
      </c>
      <c r="E190" s="583" t="s">
        <v>741</v>
      </c>
      <c r="F190" s="578" t="s">
        <v>1081</v>
      </c>
      <c r="G190" s="579" t="s">
        <v>1082</v>
      </c>
      <c r="H190" s="576">
        <v>1</v>
      </c>
      <c r="I190" s="580" t="s">
        <v>122</v>
      </c>
      <c r="J190" s="580" t="s">
        <v>211</v>
      </c>
      <c r="K190" s="580" t="s">
        <v>1019</v>
      </c>
      <c r="L190" s="580" t="s">
        <v>758</v>
      </c>
      <c r="M190" s="576" t="s">
        <v>60</v>
      </c>
      <c r="N190" s="580" t="s">
        <v>2741</v>
      </c>
      <c r="O190" s="605" t="s">
        <v>2113</v>
      </c>
    </row>
    <row r="191" spans="1:16" s="394" customFormat="1" ht="54.95" customHeight="1" x14ac:dyDescent="0.15">
      <c r="A191" s="576" t="s">
        <v>982</v>
      </c>
      <c r="B191" s="199"/>
      <c r="C191" s="580">
        <v>2026</v>
      </c>
      <c r="D191" s="576" t="s">
        <v>995</v>
      </c>
      <c r="E191" s="583" t="s">
        <v>741</v>
      </c>
      <c r="F191" s="635" t="s">
        <v>1000</v>
      </c>
      <c r="G191" s="579" t="s">
        <v>2742</v>
      </c>
      <c r="H191" s="576">
        <v>1</v>
      </c>
      <c r="I191" s="580" t="s">
        <v>122</v>
      </c>
      <c r="J191" s="580" t="s">
        <v>2743</v>
      </c>
      <c r="K191" s="580" t="s">
        <v>1016</v>
      </c>
      <c r="L191" s="580" t="s">
        <v>2128</v>
      </c>
      <c r="M191" s="576" t="s">
        <v>60</v>
      </c>
      <c r="N191" s="580" t="s">
        <v>2744</v>
      </c>
      <c r="O191" s="581" t="s">
        <v>2113</v>
      </c>
      <c r="P191" s="627"/>
    </row>
    <row r="192" spans="1:16" s="394" customFormat="1" ht="54.95" customHeight="1" x14ac:dyDescent="0.15">
      <c r="A192" s="576" t="s">
        <v>982</v>
      </c>
      <c r="B192" s="199"/>
      <c r="C192" s="580">
        <v>2026</v>
      </c>
      <c r="D192" s="576" t="s">
        <v>995</v>
      </c>
      <c r="E192" s="583" t="s">
        <v>741</v>
      </c>
      <c r="F192" s="635" t="s">
        <v>1003</v>
      </c>
      <c r="G192" s="579" t="s">
        <v>2745</v>
      </c>
      <c r="H192" s="576">
        <v>1</v>
      </c>
      <c r="I192" s="580" t="s">
        <v>122</v>
      </c>
      <c r="J192" s="580" t="s">
        <v>2743</v>
      </c>
      <c r="K192" s="580" t="s">
        <v>1019</v>
      </c>
      <c r="L192" s="580" t="s">
        <v>2128</v>
      </c>
      <c r="M192" s="576" t="s">
        <v>60</v>
      </c>
      <c r="N192" s="580" t="s">
        <v>2744</v>
      </c>
      <c r="O192" s="581" t="s">
        <v>2113</v>
      </c>
      <c r="P192" s="627"/>
    </row>
    <row r="193" spans="1:16" s="394" customFormat="1" ht="54.95" customHeight="1" x14ac:dyDescent="0.15">
      <c r="A193" s="576" t="s">
        <v>198</v>
      </c>
      <c r="B193" s="199"/>
      <c r="C193" s="580" t="s">
        <v>2670</v>
      </c>
      <c r="D193" s="576" t="s">
        <v>992</v>
      </c>
      <c r="E193" s="583" t="s">
        <v>741</v>
      </c>
      <c r="F193" s="579" t="s">
        <v>1083</v>
      </c>
      <c r="G193" s="579" t="s">
        <v>213</v>
      </c>
      <c r="H193" s="576">
        <v>2</v>
      </c>
      <c r="I193" s="580" t="s">
        <v>122</v>
      </c>
      <c r="J193" s="580" t="s">
        <v>211</v>
      </c>
      <c r="K193" s="590"/>
      <c r="L193" s="590"/>
      <c r="M193" s="576" t="s">
        <v>60</v>
      </c>
      <c r="N193" s="590"/>
      <c r="O193" s="605" t="s">
        <v>2712</v>
      </c>
    </row>
    <row r="194" spans="1:16" s="394" customFormat="1" ht="54.95" customHeight="1" x14ac:dyDescent="0.15">
      <c r="A194" s="576" t="s">
        <v>198</v>
      </c>
      <c r="B194" s="199"/>
      <c r="C194" s="580" t="s">
        <v>2670</v>
      </c>
      <c r="D194" s="576" t="s">
        <v>992</v>
      </c>
      <c r="E194" s="583" t="s">
        <v>741</v>
      </c>
      <c r="F194" s="579" t="s">
        <v>1663</v>
      </c>
      <c r="G194" s="579" t="s">
        <v>1664</v>
      </c>
      <c r="H194" s="576">
        <v>1</v>
      </c>
      <c r="I194" s="580" t="s">
        <v>122</v>
      </c>
      <c r="J194" s="580" t="s">
        <v>211</v>
      </c>
      <c r="K194" s="590"/>
      <c r="L194" s="590"/>
      <c r="M194" s="576" t="s">
        <v>60</v>
      </c>
      <c r="N194" s="590"/>
      <c r="O194" s="605" t="s">
        <v>2712</v>
      </c>
    </row>
    <row r="195" spans="1:16" s="394" customFormat="1" ht="54.95" customHeight="1" x14ac:dyDescent="0.15">
      <c r="A195" s="576" t="s">
        <v>198</v>
      </c>
      <c r="B195" s="199"/>
      <c r="C195" s="580" t="s">
        <v>2670</v>
      </c>
      <c r="D195" s="576" t="s">
        <v>992</v>
      </c>
      <c r="E195" s="583" t="s">
        <v>741</v>
      </c>
      <c r="F195" s="579" t="s">
        <v>1665</v>
      </c>
      <c r="G195" s="579" t="s">
        <v>1666</v>
      </c>
      <c r="H195" s="576">
        <v>1</v>
      </c>
      <c r="I195" s="580" t="s">
        <v>122</v>
      </c>
      <c r="J195" s="580" t="s">
        <v>211</v>
      </c>
      <c r="K195" s="590"/>
      <c r="L195" s="590"/>
      <c r="M195" s="576" t="s">
        <v>60</v>
      </c>
      <c r="N195" s="590"/>
      <c r="O195" s="605" t="s">
        <v>2712</v>
      </c>
    </row>
    <row r="196" spans="1:16" s="391" customFormat="1" ht="54.95" customHeight="1" x14ac:dyDescent="0.15">
      <c r="A196" s="576" t="s">
        <v>198</v>
      </c>
      <c r="B196" s="199"/>
      <c r="C196" s="580" t="s">
        <v>2670</v>
      </c>
      <c r="D196" s="576" t="s">
        <v>992</v>
      </c>
      <c r="E196" s="583" t="s">
        <v>741</v>
      </c>
      <c r="F196" s="579" t="s">
        <v>1084</v>
      </c>
      <c r="G196" s="579" t="s">
        <v>214</v>
      </c>
      <c r="H196" s="576">
        <v>2</v>
      </c>
      <c r="I196" s="580" t="s">
        <v>122</v>
      </c>
      <c r="J196" s="580" t="s">
        <v>211</v>
      </c>
      <c r="K196" s="590"/>
      <c r="L196" s="590"/>
      <c r="M196" s="576" t="s">
        <v>60</v>
      </c>
      <c r="N196" s="590"/>
      <c r="O196" s="605" t="s">
        <v>2712</v>
      </c>
    </row>
    <row r="197" spans="1:16" s="391" customFormat="1" ht="54.95" customHeight="1" x14ac:dyDescent="0.15">
      <c r="A197" s="576" t="s">
        <v>198</v>
      </c>
      <c r="B197" s="199"/>
      <c r="C197" s="580" t="s">
        <v>2670</v>
      </c>
      <c r="D197" s="576" t="s">
        <v>992</v>
      </c>
      <c r="E197" s="583" t="s">
        <v>741</v>
      </c>
      <c r="F197" s="579" t="s">
        <v>1667</v>
      </c>
      <c r="G197" s="579" t="s">
        <v>1668</v>
      </c>
      <c r="H197" s="576">
        <v>1</v>
      </c>
      <c r="I197" s="580" t="s">
        <v>122</v>
      </c>
      <c r="J197" s="580" t="s">
        <v>211</v>
      </c>
      <c r="K197" s="590"/>
      <c r="L197" s="590"/>
      <c r="M197" s="576" t="s">
        <v>60</v>
      </c>
      <c r="N197" s="590"/>
      <c r="O197" s="605" t="s">
        <v>2712</v>
      </c>
    </row>
    <row r="198" spans="1:16" s="391" customFormat="1" ht="54.95" customHeight="1" x14ac:dyDescent="0.15">
      <c r="A198" s="576" t="s">
        <v>198</v>
      </c>
      <c r="B198" s="199"/>
      <c r="C198" s="580" t="s">
        <v>2670</v>
      </c>
      <c r="D198" s="576" t="s">
        <v>992</v>
      </c>
      <c r="E198" s="583" t="s">
        <v>741</v>
      </c>
      <c r="F198" s="579" t="s">
        <v>1669</v>
      </c>
      <c r="G198" s="579" t="s">
        <v>1670</v>
      </c>
      <c r="H198" s="576">
        <v>1</v>
      </c>
      <c r="I198" s="580" t="s">
        <v>122</v>
      </c>
      <c r="J198" s="580" t="s">
        <v>211</v>
      </c>
      <c r="K198" s="590"/>
      <c r="L198" s="590"/>
      <c r="M198" s="576" t="s">
        <v>60</v>
      </c>
      <c r="N198" s="590"/>
      <c r="O198" s="605" t="s">
        <v>2712</v>
      </c>
    </row>
    <row r="199" spans="1:16" s="391" customFormat="1" ht="54.95" customHeight="1" x14ac:dyDescent="0.15">
      <c r="A199" s="576" t="s">
        <v>198</v>
      </c>
      <c r="B199" s="199"/>
      <c r="C199" s="580">
        <v>2026</v>
      </c>
      <c r="D199" s="576" t="s">
        <v>995</v>
      </c>
      <c r="E199" s="583" t="s">
        <v>741</v>
      </c>
      <c r="F199" s="579" t="s">
        <v>1085</v>
      </c>
      <c r="G199" s="579" t="s">
        <v>1086</v>
      </c>
      <c r="H199" s="576">
        <v>2</v>
      </c>
      <c r="I199" s="580" t="s">
        <v>122</v>
      </c>
      <c r="J199" s="580" t="s">
        <v>1069</v>
      </c>
      <c r="K199" s="580" t="s">
        <v>870</v>
      </c>
      <c r="L199" s="580" t="s">
        <v>2746</v>
      </c>
      <c r="M199" s="576" t="s">
        <v>406</v>
      </c>
      <c r="N199" s="580" t="s">
        <v>1009</v>
      </c>
      <c r="O199" s="581"/>
    </row>
    <row r="200" spans="1:16" s="394" customFormat="1" ht="54.95" customHeight="1" x14ac:dyDescent="0.15">
      <c r="A200" s="576" t="s">
        <v>198</v>
      </c>
      <c r="B200" s="199"/>
      <c r="C200" s="580">
        <v>2026</v>
      </c>
      <c r="D200" s="576" t="s">
        <v>995</v>
      </c>
      <c r="E200" s="583" t="s">
        <v>741</v>
      </c>
      <c r="F200" s="578" t="s">
        <v>1087</v>
      </c>
      <c r="G200" s="579" t="s">
        <v>1088</v>
      </c>
      <c r="H200" s="576">
        <v>1</v>
      </c>
      <c r="I200" s="580" t="s">
        <v>122</v>
      </c>
      <c r="J200" s="580" t="s">
        <v>211</v>
      </c>
      <c r="K200" s="580" t="s">
        <v>814</v>
      </c>
      <c r="L200" s="580" t="s">
        <v>2746</v>
      </c>
      <c r="M200" s="576" t="s">
        <v>60</v>
      </c>
      <c r="N200" s="580" t="s">
        <v>1009</v>
      </c>
      <c r="O200" s="605" t="s">
        <v>2113</v>
      </c>
    </row>
    <row r="201" spans="1:16" s="394" customFormat="1" ht="54.95" customHeight="1" x14ac:dyDescent="0.15">
      <c r="A201" s="576" t="s">
        <v>198</v>
      </c>
      <c r="B201" s="199"/>
      <c r="C201" s="580">
        <v>2026</v>
      </c>
      <c r="D201" s="576" t="s">
        <v>995</v>
      </c>
      <c r="E201" s="583" t="s">
        <v>741</v>
      </c>
      <c r="F201" s="578" t="s">
        <v>1089</v>
      </c>
      <c r="G201" s="579" t="s">
        <v>1090</v>
      </c>
      <c r="H201" s="576">
        <v>1</v>
      </c>
      <c r="I201" s="580" t="s">
        <v>122</v>
      </c>
      <c r="J201" s="580" t="s">
        <v>211</v>
      </c>
      <c r="K201" s="580" t="s">
        <v>1005</v>
      </c>
      <c r="L201" s="580" t="s">
        <v>2746</v>
      </c>
      <c r="M201" s="576" t="s">
        <v>60</v>
      </c>
      <c r="N201" s="580" t="s">
        <v>1009</v>
      </c>
      <c r="O201" s="605" t="s">
        <v>2113</v>
      </c>
    </row>
    <row r="202" spans="1:16" s="391" customFormat="1" ht="54.95" customHeight="1" x14ac:dyDescent="0.15">
      <c r="A202" s="576" t="s">
        <v>198</v>
      </c>
      <c r="B202" s="199"/>
      <c r="C202" s="580">
        <v>2026</v>
      </c>
      <c r="D202" s="576" t="s">
        <v>995</v>
      </c>
      <c r="E202" s="583" t="s">
        <v>741</v>
      </c>
      <c r="F202" s="579" t="s">
        <v>1091</v>
      </c>
      <c r="G202" s="579" t="s">
        <v>1092</v>
      </c>
      <c r="H202" s="576">
        <v>2</v>
      </c>
      <c r="I202" s="580" t="s">
        <v>122</v>
      </c>
      <c r="J202" s="580" t="s">
        <v>211</v>
      </c>
      <c r="K202" s="580" t="s">
        <v>774</v>
      </c>
      <c r="L202" s="580" t="s">
        <v>2746</v>
      </c>
      <c r="M202" s="576" t="s">
        <v>406</v>
      </c>
      <c r="N202" s="580" t="s">
        <v>1009</v>
      </c>
      <c r="O202" s="581"/>
    </row>
    <row r="203" spans="1:16" s="391" customFormat="1" ht="54.95" customHeight="1" x14ac:dyDescent="0.15">
      <c r="A203" s="576" t="s">
        <v>198</v>
      </c>
      <c r="B203" s="199"/>
      <c r="C203" s="580">
        <v>2026</v>
      </c>
      <c r="D203" s="576" t="s">
        <v>995</v>
      </c>
      <c r="E203" s="583" t="s">
        <v>741</v>
      </c>
      <c r="F203" s="578" t="s">
        <v>1094</v>
      </c>
      <c r="G203" s="579" t="s">
        <v>1095</v>
      </c>
      <c r="H203" s="576">
        <v>1</v>
      </c>
      <c r="I203" s="580" t="s">
        <v>122</v>
      </c>
      <c r="J203" s="580" t="s">
        <v>211</v>
      </c>
      <c r="K203" s="580" t="s">
        <v>1016</v>
      </c>
      <c r="L203" s="580" t="s">
        <v>2746</v>
      </c>
      <c r="M203" s="576" t="s">
        <v>60</v>
      </c>
      <c r="N203" s="580" t="s">
        <v>1009</v>
      </c>
      <c r="O203" s="605" t="s">
        <v>2113</v>
      </c>
    </row>
    <row r="204" spans="1:16" s="391" customFormat="1" ht="54.95" customHeight="1" x14ac:dyDescent="0.15">
      <c r="A204" s="576" t="s">
        <v>198</v>
      </c>
      <c r="B204" s="199"/>
      <c r="C204" s="580">
        <v>2026</v>
      </c>
      <c r="D204" s="576" t="s">
        <v>995</v>
      </c>
      <c r="E204" s="583" t="s">
        <v>741</v>
      </c>
      <c r="F204" s="578" t="s">
        <v>1096</v>
      </c>
      <c r="G204" s="579" t="s">
        <v>1097</v>
      </c>
      <c r="H204" s="576">
        <v>1</v>
      </c>
      <c r="I204" s="580" t="s">
        <v>122</v>
      </c>
      <c r="J204" s="580" t="s">
        <v>211</v>
      </c>
      <c r="K204" s="580" t="s">
        <v>1019</v>
      </c>
      <c r="L204" s="580" t="s">
        <v>2746</v>
      </c>
      <c r="M204" s="576" t="s">
        <v>60</v>
      </c>
      <c r="N204" s="580" t="s">
        <v>1009</v>
      </c>
      <c r="O204" s="605" t="s">
        <v>2113</v>
      </c>
    </row>
    <row r="205" spans="1:16" s="574" customFormat="1" ht="54.95" customHeight="1" x14ac:dyDescent="0.15">
      <c r="A205" s="618"/>
      <c r="B205" s="199"/>
      <c r="C205" s="619"/>
      <c r="D205" s="620" t="s">
        <v>1098</v>
      </c>
      <c r="E205" s="621"/>
      <c r="F205" s="622"/>
      <c r="G205" s="623"/>
      <c r="H205" s="618"/>
      <c r="I205" s="619"/>
      <c r="J205" s="619"/>
      <c r="K205" s="618"/>
      <c r="L205" s="619"/>
      <c r="M205" s="618"/>
      <c r="N205" s="619"/>
      <c r="O205" s="626"/>
      <c r="P205" s="391"/>
    </row>
    <row r="206" spans="1:16" s="574" customFormat="1" ht="54.95" customHeight="1" x14ac:dyDescent="0.15">
      <c r="A206" s="636" t="s">
        <v>198</v>
      </c>
      <c r="B206" s="199"/>
      <c r="C206" s="636">
        <v>2026</v>
      </c>
      <c r="D206" s="636" t="s">
        <v>1099</v>
      </c>
      <c r="E206" s="638" t="s">
        <v>741</v>
      </c>
      <c r="F206" s="639" t="s">
        <v>1444</v>
      </c>
      <c r="G206" s="640" t="s">
        <v>1444</v>
      </c>
      <c r="H206" s="636">
        <v>2</v>
      </c>
      <c r="I206" s="637" t="s">
        <v>122</v>
      </c>
      <c r="J206" s="637" t="s">
        <v>1100</v>
      </c>
      <c r="K206" s="636" t="s">
        <v>744</v>
      </c>
      <c r="L206" s="637" t="s">
        <v>1101</v>
      </c>
      <c r="M206" s="636" t="s">
        <v>360</v>
      </c>
      <c r="N206" s="637" t="s">
        <v>2437</v>
      </c>
      <c r="O206" s="641"/>
      <c r="P206" s="391"/>
    </row>
    <row r="207" spans="1:16" s="574" customFormat="1" ht="54.95" customHeight="1" x14ac:dyDescent="0.15">
      <c r="A207" s="618"/>
      <c r="B207" s="199"/>
      <c r="C207" s="618"/>
      <c r="D207" s="620" t="s">
        <v>2130</v>
      </c>
      <c r="E207" s="621"/>
      <c r="F207" s="622"/>
      <c r="G207" s="623"/>
      <c r="H207" s="618"/>
      <c r="I207" s="619"/>
      <c r="J207" s="619"/>
      <c r="K207" s="618"/>
      <c r="L207" s="619"/>
      <c r="M207" s="618"/>
      <c r="N207" s="619"/>
      <c r="O207" s="626"/>
      <c r="P207" s="391"/>
    </row>
    <row r="208" spans="1:16" s="574" customFormat="1" ht="54.95" customHeight="1" x14ac:dyDescent="0.15">
      <c r="A208" s="636" t="s">
        <v>198</v>
      </c>
      <c r="B208" s="199"/>
      <c r="C208" s="636">
        <v>2026</v>
      </c>
      <c r="D208" s="636" t="s">
        <v>1109</v>
      </c>
      <c r="E208" s="638" t="s">
        <v>741</v>
      </c>
      <c r="F208" s="639" t="s">
        <v>1110</v>
      </c>
      <c r="G208" s="642" t="s">
        <v>1111</v>
      </c>
      <c r="H208" s="636">
        <v>2</v>
      </c>
      <c r="I208" s="637" t="s">
        <v>122</v>
      </c>
      <c r="J208" s="637" t="s">
        <v>770</v>
      </c>
      <c r="K208" s="636" t="s">
        <v>829</v>
      </c>
      <c r="L208" s="637" t="s">
        <v>2747</v>
      </c>
      <c r="M208" s="636" t="s">
        <v>60</v>
      </c>
      <c r="N208" s="637" t="s">
        <v>2748</v>
      </c>
      <c r="O208" s="641"/>
      <c r="P208" s="391"/>
    </row>
    <row r="209" spans="1:16" s="574" customFormat="1" ht="54.95" customHeight="1" x14ac:dyDescent="0.15">
      <c r="A209" s="567"/>
      <c r="B209" s="199"/>
      <c r="C209" s="568"/>
      <c r="D209" s="643" t="s">
        <v>1114</v>
      </c>
      <c r="E209" s="570"/>
      <c r="F209" s="571"/>
      <c r="G209" s="572"/>
      <c r="H209" s="567"/>
      <c r="I209" s="568"/>
      <c r="J209" s="568"/>
      <c r="K209" s="567"/>
      <c r="L209" s="568"/>
      <c r="M209" s="567"/>
      <c r="N209" s="568"/>
      <c r="O209" s="573"/>
      <c r="P209" s="391"/>
    </row>
    <row r="210" spans="1:16" s="394" customFormat="1" ht="54.95" customHeight="1" x14ac:dyDescent="0.15">
      <c r="A210" s="576" t="s">
        <v>2438</v>
      </c>
      <c r="B210" s="199"/>
      <c r="C210" s="580"/>
      <c r="D210" s="576" t="s">
        <v>2363</v>
      </c>
      <c r="E210" s="587"/>
      <c r="F210" s="579" t="s">
        <v>2364</v>
      </c>
      <c r="G210" s="579" t="s">
        <v>2365</v>
      </c>
      <c r="H210" s="588">
        <v>1</v>
      </c>
      <c r="I210" s="580"/>
      <c r="J210" s="580"/>
      <c r="K210" s="576"/>
      <c r="L210" s="576"/>
      <c r="M210" s="576"/>
      <c r="N210" s="576"/>
      <c r="O210" s="581" t="s">
        <v>2366</v>
      </c>
    </row>
    <row r="211" spans="1:16" s="394" customFormat="1" ht="54.95" customHeight="1" x14ac:dyDescent="0.15">
      <c r="A211" s="576" t="s">
        <v>2438</v>
      </c>
      <c r="B211" s="199"/>
      <c r="C211" s="580"/>
      <c r="D211" s="576" t="s">
        <v>2363</v>
      </c>
      <c r="E211" s="587"/>
      <c r="F211" s="579" t="s">
        <v>2367</v>
      </c>
      <c r="G211" s="579" t="s">
        <v>2368</v>
      </c>
      <c r="H211" s="588">
        <v>1</v>
      </c>
      <c r="I211" s="580"/>
      <c r="J211" s="580"/>
      <c r="K211" s="576"/>
      <c r="L211" s="576"/>
      <c r="M211" s="576"/>
      <c r="N211" s="576"/>
      <c r="O211" s="581" t="s">
        <v>2366</v>
      </c>
    </row>
    <row r="212" spans="1:16" s="394" customFormat="1" ht="54.95" customHeight="1" x14ac:dyDescent="0.15">
      <c r="A212" s="576" t="s">
        <v>2438</v>
      </c>
      <c r="B212" s="199"/>
      <c r="C212" s="580"/>
      <c r="D212" s="576" t="s">
        <v>2363</v>
      </c>
      <c r="E212" s="587"/>
      <c r="F212" s="579" t="s">
        <v>2369</v>
      </c>
      <c r="G212" s="579" t="s">
        <v>2370</v>
      </c>
      <c r="H212" s="588">
        <v>1</v>
      </c>
      <c r="I212" s="580"/>
      <c r="J212" s="580"/>
      <c r="K212" s="576"/>
      <c r="L212" s="576"/>
      <c r="M212" s="576"/>
      <c r="N212" s="576"/>
      <c r="O212" s="581" t="s">
        <v>2366</v>
      </c>
    </row>
    <row r="213" spans="1:16" s="394" customFormat="1" ht="54.95" customHeight="1" x14ac:dyDescent="0.15">
      <c r="A213" s="576" t="s">
        <v>2438</v>
      </c>
      <c r="B213" s="199"/>
      <c r="C213" s="580"/>
      <c r="D213" s="576" t="s">
        <v>2363</v>
      </c>
      <c r="E213" s="587"/>
      <c r="F213" s="579" t="s">
        <v>2371</v>
      </c>
      <c r="G213" s="579" t="s">
        <v>2372</v>
      </c>
      <c r="H213" s="588">
        <v>1</v>
      </c>
      <c r="I213" s="580"/>
      <c r="J213" s="580"/>
      <c r="K213" s="576"/>
      <c r="L213" s="576"/>
      <c r="M213" s="576"/>
      <c r="N213" s="576"/>
      <c r="O213" s="581" t="s">
        <v>2366</v>
      </c>
    </row>
    <row r="214" spans="1:16" s="574" customFormat="1" ht="54.95" customHeight="1" x14ac:dyDescent="0.15">
      <c r="A214" s="618"/>
      <c r="B214" s="199"/>
      <c r="C214" s="620"/>
      <c r="D214" s="620" t="s">
        <v>1115</v>
      </c>
      <c r="E214" s="621"/>
      <c r="F214" s="622"/>
      <c r="G214" s="623"/>
      <c r="H214" s="618"/>
      <c r="I214" s="619"/>
      <c r="J214" s="619"/>
      <c r="K214" s="618"/>
      <c r="L214" s="619"/>
      <c r="M214" s="618"/>
      <c r="N214" s="619"/>
      <c r="O214" s="626"/>
      <c r="P214" s="391"/>
    </row>
    <row r="215" spans="1:16" s="391" customFormat="1" ht="54.95" customHeight="1" x14ac:dyDescent="0.15">
      <c r="A215" s="576" t="s">
        <v>234</v>
      </c>
      <c r="B215" s="199"/>
      <c r="C215" s="576">
        <v>2026</v>
      </c>
      <c r="D215" s="576" t="s">
        <v>1682</v>
      </c>
      <c r="E215" s="585" t="s">
        <v>734</v>
      </c>
      <c r="F215" s="579" t="s">
        <v>1117</v>
      </c>
      <c r="G215" s="579" t="s">
        <v>2132</v>
      </c>
      <c r="H215" s="576">
        <v>2</v>
      </c>
      <c r="I215" s="644" t="s">
        <v>137</v>
      </c>
      <c r="J215" s="580" t="s">
        <v>1678</v>
      </c>
      <c r="K215" s="576" t="s">
        <v>853</v>
      </c>
      <c r="L215" s="580" t="s">
        <v>1119</v>
      </c>
      <c r="M215" s="576" t="s">
        <v>60</v>
      </c>
      <c r="N215" s="580" t="s">
        <v>1120</v>
      </c>
      <c r="O215" s="581"/>
    </row>
    <row r="216" spans="1:16" s="391" customFormat="1" ht="54.95" customHeight="1" x14ac:dyDescent="0.15">
      <c r="A216" s="576" t="s">
        <v>234</v>
      </c>
      <c r="B216" s="199"/>
      <c r="C216" s="576">
        <v>2026</v>
      </c>
      <c r="D216" s="576" t="s">
        <v>1116</v>
      </c>
      <c r="E216" s="585" t="s">
        <v>734</v>
      </c>
      <c r="F216" s="578" t="s">
        <v>1121</v>
      </c>
      <c r="G216" s="579" t="s">
        <v>240</v>
      </c>
      <c r="H216" s="576">
        <v>2</v>
      </c>
      <c r="I216" s="644" t="s">
        <v>137</v>
      </c>
      <c r="J216" s="580" t="s">
        <v>1122</v>
      </c>
      <c r="K216" s="576" t="s">
        <v>829</v>
      </c>
      <c r="L216" s="580" t="s">
        <v>2133</v>
      </c>
      <c r="M216" s="576" t="s">
        <v>406</v>
      </c>
      <c r="N216" s="580" t="s">
        <v>1120</v>
      </c>
      <c r="O216" s="581"/>
    </row>
    <row r="217" spans="1:16" s="391" customFormat="1" ht="54.95" customHeight="1" x14ac:dyDescent="0.15">
      <c r="A217" s="576" t="s">
        <v>234</v>
      </c>
      <c r="B217" s="199"/>
      <c r="C217" s="576">
        <v>2026</v>
      </c>
      <c r="D217" s="576" t="s">
        <v>1682</v>
      </c>
      <c r="E217" s="585" t="s">
        <v>734</v>
      </c>
      <c r="F217" s="578" t="s">
        <v>1124</v>
      </c>
      <c r="G217" s="579" t="s">
        <v>242</v>
      </c>
      <c r="H217" s="576">
        <v>2</v>
      </c>
      <c r="I217" s="644" t="s">
        <v>137</v>
      </c>
      <c r="J217" s="580" t="s">
        <v>1125</v>
      </c>
      <c r="K217" s="576" t="s">
        <v>853</v>
      </c>
      <c r="L217" s="580" t="s">
        <v>1123</v>
      </c>
      <c r="M217" s="576" t="s">
        <v>60</v>
      </c>
      <c r="N217" s="580" t="s">
        <v>1120</v>
      </c>
      <c r="O217" s="581"/>
    </row>
    <row r="218" spans="1:16" s="391" customFormat="1" ht="54.95" customHeight="1" x14ac:dyDescent="0.15">
      <c r="A218" s="576" t="s">
        <v>234</v>
      </c>
      <c r="B218" s="199"/>
      <c r="C218" s="576">
        <v>2026</v>
      </c>
      <c r="D218" s="576" t="s">
        <v>1116</v>
      </c>
      <c r="E218" s="585" t="s">
        <v>734</v>
      </c>
      <c r="F218" s="579" t="s">
        <v>1129</v>
      </c>
      <c r="G218" s="579" t="s">
        <v>250</v>
      </c>
      <c r="H218" s="576">
        <v>2</v>
      </c>
      <c r="I218" s="644" t="s">
        <v>137</v>
      </c>
      <c r="J218" s="580" t="s">
        <v>2576</v>
      </c>
      <c r="K218" s="576" t="s">
        <v>832</v>
      </c>
      <c r="L218" s="576" t="s">
        <v>753</v>
      </c>
      <c r="M218" s="576" t="s">
        <v>406</v>
      </c>
      <c r="N218" s="576" t="s">
        <v>753</v>
      </c>
      <c r="O218" s="581"/>
    </row>
    <row r="219" spans="1:16" s="391" customFormat="1" ht="54.95" customHeight="1" x14ac:dyDescent="0.15">
      <c r="A219" s="576" t="s">
        <v>234</v>
      </c>
      <c r="B219" s="199"/>
      <c r="C219" s="576">
        <v>2026</v>
      </c>
      <c r="D219" s="576" t="s">
        <v>1116</v>
      </c>
      <c r="E219" s="585" t="s">
        <v>734</v>
      </c>
      <c r="F219" s="579" t="s">
        <v>2137</v>
      </c>
      <c r="G219" s="579" t="s">
        <v>1888</v>
      </c>
      <c r="H219" s="576">
        <v>2</v>
      </c>
      <c r="I219" s="644" t="s">
        <v>137</v>
      </c>
      <c r="J219" s="580" t="s">
        <v>1130</v>
      </c>
      <c r="K219" s="576" t="s">
        <v>832</v>
      </c>
      <c r="L219" s="580" t="s">
        <v>753</v>
      </c>
      <c r="M219" s="576" t="s">
        <v>60</v>
      </c>
      <c r="N219" s="580" t="s">
        <v>738</v>
      </c>
      <c r="O219" s="581"/>
    </row>
    <row r="220" spans="1:16" s="391" customFormat="1" ht="54.95" customHeight="1" x14ac:dyDescent="0.15">
      <c r="A220" s="576" t="s">
        <v>234</v>
      </c>
      <c r="B220" s="199"/>
      <c r="C220" s="576">
        <v>2026</v>
      </c>
      <c r="D220" s="576" t="s">
        <v>1116</v>
      </c>
      <c r="E220" s="585" t="s">
        <v>734</v>
      </c>
      <c r="F220" s="579" t="s">
        <v>1518</v>
      </c>
      <c r="G220" s="579" t="s">
        <v>256</v>
      </c>
      <c r="H220" s="576">
        <v>2</v>
      </c>
      <c r="I220" s="644" t="s">
        <v>122</v>
      </c>
      <c r="J220" s="580" t="s">
        <v>1131</v>
      </c>
      <c r="K220" s="576" t="s">
        <v>832</v>
      </c>
      <c r="L220" s="580" t="s">
        <v>753</v>
      </c>
      <c r="M220" s="576" t="s">
        <v>60</v>
      </c>
      <c r="N220" s="580" t="s">
        <v>738</v>
      </c>
      <c r="O220" s="581"/>
    </row>
    <row r="221" spans="1:16" s="391" customFormat="1" ht="54.95" customHeight="1" x14ac:dyDescent="0.15">
      <c r="A221" s="576" t="s">
        <v>234</v>
      </c>
      <c r="B221" s="199"/>
      <c r="C221" s="576">
        <v>2026</v>
      </c>
      <c r="D221" s="576" t="s">
        <v>1116</v>
      </c>
      <c r="E221" s="585" t="s">
        <v>734</v>
      </c>
      <c r="F221" s="579" t="s">
        <v>1132</v>
      </c>
      <c r="G221" s="579" t="s">
        <v>258</v>
      </c>
      <c r="H221" s="576">
        <v>2</v>
      </c>
      <c r="I221" s="644" t="s">
        <v>122</v>
      </c>
      <c r="J221" s="580" t="s">
        <v>1122</v>
      </c>
      <c r="K221" s="576" t="s">
        <v>832</v>
      </c>
      <c r="L221" s="580" t="s">
        <v>753</v>
      </c>
      <c r="M221" s="576" t="s">
        <v>60</v>
      </c>
      <c r="N221" s="580" t="s">
        <v>753</v>
      </c>
      <c r="O221" s="581"/>
    </row>
    <row r="222" spans="1:16" s="391" customFormat="1" ht="54.95" customHeight="1" x14ac:dyDescent="0.15">
      <c r="A222" s="576" t="s">
        <v>234</v>
      </c>
      <c r="B222" s="199"/>
      <c r="C222" s="576">
        <v>2026</v>
      </c>
      <c r="D222" s="576" t="s">
        <v>1116</v>
      </c>
      <c r="E222" s="585" t="s">
        <v>734</v>
      </c>
      <c r="F222" s="579" t="s">
        <v>1519</v>
      </c>
      <c r="G222" s="579" t="s">
        <v>260</v>
      </c>
      <c r="H222" s="576">
        <v>2</v>
      </c>
      <c r="I222" s="644" t="s">
        <v>137</v>
      </c>
      <c r="J222" s="580" t="s">
        <v>1133</v>
      </c>
      <c r="K222" s="576" t="s">
        <v>1134</v>
      </c>
      <c r="L222" s="580" t="s">
        <v>738</v>
      </c>
      <c r="M222" s="576" t="s">
        <v>60</v>
      </c>
      <c r="N222" s="580" t="s">
        <v>753</v>
      </c>
      <c r="O222" s="581"/>
    </row>
    <row r="223" spans="1:16" s="391" customFormat="1" ht="54.95" customHeight="1" x14ac:dyDescent="0.15">
      <c r="A223" s="576" t="s">
        <v>234</v>
      </c>
      <c r="B223" s="199"/>
      <c r="C223" s="576">
        <v>2026</v>
      </c>
      <c r="D223" s="576" t="s">
        <v>1116</v>
      </c>
      <c r="E223" s="585" t="s">
        <v>734</v>
      </c>
      <c r="F223" s="579" t="s">
        <v>1520</v>
      </c>
      <c r="G223" s="579" t="s">
        <v>1138</v>
      </c>
      <c r="H223" s="576">
        <v>2</v>
      </c>
      <c r="I223" s="644" t="s">
        <v>122</v>
      </c>
      <c r="J223" s="580" t="s">
        <v>1130</v>
      </c>
      <c r="K223" s="576" t="s">
        <v>1134</v>
      </c>
      <c r="L223" s="580" t="s">
        <v>753</v>
      </c>
      <c r="M223" s="576" t="s">
        <v>60</v>
      </c>
      <c r="N223" s="580" t="s">
        <v>753</v>
      </c>
      <c r="O223" s="581"/>
    </row>
    <row r="224" spans="1:16" s="391" customFormat="1" ht="54.95" customHeight="1" x14ac:dyDescent="0.15">
      <c r="A224" s="576" t="s">
        <v>234</v>
      </c>
      <c r="B224" s="199"/>
      <c r="C224" s="576">
        <v>2026</v>
      </c>
      <c r="D224" s="576" t="s">
        <v>1682</v>
      </c>
      <c r="E224" s="585" t="s">
        <v>734</v>
      </c>
      <c r="F224" s="579" t="s">
        <v>1139</v>
      </c>
      <c r="G224" s="579" t="s">
        <v>265</v>
      </c>
      <c r="H224" s="576">
        <v>2</v>
      </c>
      <c r="I224" s="644" t="s">
        <v>122</v>
      </c>
      <c r="J224" s="580" t="s">
        <v>1140</v>
      </c>
      <c r="K224" s="576" t="s">
        <v>1134</v>
      </c>
      <c r="L224" s="580" t="s">
        <v>753</v>
      </c>
      <c r="M224" s="576" t="s">
        <v>406</v>
      </c>
      <c r="N224" s="580" t="s">
        <v>753</v>
      </c>
      <c r="O224" s="581"/>
    </row>
    <row r="225" spans="1:16" s="394" customFormat="1" ht="49.5" customHeight="1" x14ac:dyDescent="0.15">
      <c r="A225" s="576" t="s">
        <v>234</v>
      </c>
      <c r="B225" s="199"/>
      <c r="C225" s="576">
        <v>2026</v>
      </c>
      <c r="D225" s="576" t="s">
        <v>1116</v>
      </c>
      <c r="E225" s="585" t="s">
        <v>734</v>
      </c>
      <c r="F225" s="579" t="s">
        <v>1454</v>
      </c>
      <c r="G225" s="579" t="s">
        <v>1455</v>
      </c>
      <c r="H225" s="576">
        <v>2</v>
      </c>
      <c r="I225" s="644" t="s">
        <v>122</v>
      </c>
      <c r="J225" s="580" t="s">
        <v>1137</v>
      </c>
      <c r="K225" s="576" t="s">
        <v>1019</v>
      </c>
      <c r="L225" s="580" t="s">
        <v>753</v>
      </c>
      <c r="M225" s="576" t="s">
        <v>406</v>
      </c>
      <c r="N225" s="580" t="s">
        <v>738</v>
      </c>
      <c r="O225" s="581" t="s">
        <v>2290</v>
      </c>
    </row>
    <row r="226" spans="1:16" s="394" customFormat="1" ht="50.1" customHeight="1" x14ac:dyDescent="0.15">
      <c r="A226" s="576" t="s">
        <v>234</v>
      </c>
      <c r="B226" s="199"/>
      <c r="C226" s="576">
        <v>2026</v>
      </c>
      <c r="D226" s="576" t="s">
        <v>1682</v>
      </c>
      <c r="E226" s="585" t="s">
        <v>734</v>
      </c>
      <c r="F226" s="578" t="s">
        <v>1679</v>
      </c>
      <c r="G226" s="579" t="s">
        <v>1680</v>
      </c>
      <c r="H226" s="576">
        <v>2</v>
      </c>
      <c r="I226" s="644" t="s">
        <v>122</v>
      </c>
      <c r="J226" s="580" t="s">
        <v>1137</v>
      </c>
      <c r="K226" s="576" t="s">
        <v>1005</v>
      </c>
      <c r="L226" s="580" t="s">
        <v>2138</v>
      </c>
      <c r="M226" s="576" t="s">
        <v>406</v>
      </c>
      <c r="N226" s="580" t="s">
        <v>1120</v>
      </c>
      <c r="O226" s="581"/>
    </row>
    <row r="227" spans="1:16" s="391" customFormat="1" ht="54.95" customHeight="1" x14ac:dyDescent="0.15">
      <c r="A227" s="576" t="s">
        <v>234</v>
      </c>
      <c r="B227" s="199"/>
      <c r="C227" s="576">
        <v>2026</v>
      </c>
      <c r="D227" s="576" t="s">
        <v>1682</v>
      </c>
      <c r="E227" s="585" t="s">
        <v>734</v>
      </c>
      <c r="F227" s="579" t="s">
        <v>1524</v>
      </c>
      <c r="G227" s="579" t="s">
        <v>279</v>
      </c>
      <c r="H227" s="576">
        <v>2</v>
      </c>
      <c r="I227" s="580" t="s">
        <v>122</v>
      </c>
      <c r="J227" s="580" t="s">
        <v>1149</v>
      </c>
      <c r="K227" s="576" t="s">
        <v>753</v>
      </c>
      <c r="L227" s="580" t="s">
        <v>753</v>
      </c>
      <c r="M227" s="576" t="s">
        <v>753</v>
      </c>
      <c r="N227" s="580" t="s">
        <v>753</v>
      </c>
      <c r="O227" s="581"/>
    </row>
    <row r="228" spans="1:16" s="391" customFormat="1" ht="54.95" customHeight="1" x14ac:dyDescent="0.15">
      <c r="A228" s="576" t="s">
        <v>234</v>
      </c>
      <c r="B228" s="199"/>
      <c r="C228" s="576">
        <v>2026</v>
      </c>
      <c r="D228" s="576" t="s">
        <v>1116</v>
      </c>
      <c r="E228" s="585" t="s">
        <v>734</v>
      </c>
      <c r="F228" s="578" t="s">
        <v>2141</v>
      </c>
      <c r="G228" s="579" t="s">
        <v>2142</v>
      </c>
      <c r="H228" s="576">
        <v>1</v>
      </c>
      <c r="I228" s="580" t="s">
        <v>122</v>
      </c>
      <c r="J228" s="580" t="s">
        <v>1150</v>
      </c>
      <c r="K228" s="576" t="s">
        <v>853</v>
      </c>
      <c r="L228" s="580" t="s">
        <v>2143</v>
      </c>
      <c r="M228" s="576" t="s">
        <v>1309</v>
      </c>
      <c r="N228" s="580" t="s">
        <v>2144</v>
      </c>
      <c r="O228" s="581"/>
    </row>
    <row r="229" spans="1:16" s="394" customFormat="1" ht="54.95" customHeight="1" x14ac:dyDescent="0.15">
      <c r="A229" s="576" t="s">
        <v>234</v>
      </c>
      <c r="B229" s="199"/>
      <c r="C229" s="576">
        <v>2026</v>
      </c>
      <c r="D229" s="576" t="s">
        <v>1116</v>
      </c>
      <c r="E229" s="585" t="s">
        <v>734</v>
      </c>
      <c r="F229" s="578" t="s">
        <v>2440</v>
      </c>
      <c r="G229" s="579" t="s">
        <v>2441</v>
      </c>
      <c r="H229" s="575">
        <v>1</v>
      </c>
      <c r="I229" s="580" t="s">
        <v>122</v>
      </c>
      <c r="J229" s="580" t="s">
        <v>1149</v>
      </c>
      <c r="K229" s="576" t="s">
        <v>1005</v>
      </c>
      <c r="L229" s="580" t="s">
        <v>1024</v>
      </c>
      <c r="M229" s="576" t="s">
        <v>1309</v>
      </c>
      <c r="N229" s="580" t="s">
        <v>2144</v>
      </c>
      <c r="O229" s="581"/>
    </row>
    <row r="230" spans="1:16" s="391" customFormat="1" ht="54.95" customHeight="1" x14ac:dyDescent="0.15">
      <c r="A230" s="576" t="s">
        <v>234</v>
      </c>
      <c r="B230" s="199"/>
      <c r="C230" s="576">
        <v>2026</v>
      </c>
      <c r="D230" s="576" t="s">
        <v>1116</v>
      </c>
      <c r="E230" s="585" t="s">
        <v>734</v>
      </c>
      <c r="F230" s="578" t="s">
        <v>1152</v>
      </c>
      <c r="G230" s="579" t="s">
        <v>285</v>
      </c>
      <c r="H230" s="576">
        <v>2</v>
      </c>
      <c r="I230" s="580" t="s">
        <v>122</v>
      </c>
      <c r="J230" s="580" t="s">
        <v>1355</v>
      </c>
      <c r="K230" s="580" t="s">
        <v>814</v>
      </c>
      <c r="L230" s="580" t="s">
        <v>2146</v>
      </c>
      <c r="M230" s="576" t="s">
        <v>60</v>
      </c>
      <c r="N230" s="580" t="s">
        <v>1688</v>
      </c>
      <c r="O230" s="581"/>
    </row>
    <row r="231" spans="1:16" s="574" customFormat="1" ht="54.95" customHeight="1" x14ac:dyDescent="0.15">
      <c r="A231" s="618"/>
      <c r="B231" s="199"/>
      <c r="C231" s="620"/>
      <c r="D231" s="620" t="s">
        <v>1154</v>
      </c>
      <c r="E231" s="621"/>
      <c r="F231" s="622"/>
      <c r="G231" s="623"/>
      <c r="H231" s="618"/>
      <c r="I231" s="619"/>
      <c r="J231" s="619"/>
      <c r="K231" s="625"/>
      <c r="L231" s="624"/>
      <c r="M231" s="625"/>
      <c r="N231" s="624"/>
      <c r="O231" s="626"/>
      <c r="P231" s="391"/>
    </row>
    <row r="232" spans="1:16" s="391" customFormat="1" ht="54.95" customHeight="1" x14ac:dyDescent="0.15">
      <c r="A232" s="576" t="s">
        <v>234</v>
      </c>
      <c r="B232" s="199"/>
      <c r="C232" s="576">
        <v>2026</v>
      </c>
      <c r="D232" s="576" t="s">
        <v>1155</v>
      </c>
      <c r="E232" s="585" t="s">
        <v>734</v>
      </c>
      <c r="F232" s="578" t="s">
        <v>1156</v>
      </c>
      <c r="G232" s="579" t="s">
        <v>288</v>
      </c>
      <c r="H232" s="576">
        <v>2</v>
      </c>
      <c r="I232" s="580" t="s">
        <v>122</v>
      </c>
      <c r="J232" s="580" t="s">
        <v>2749</v>
      </c>
      <c r="K232" s="576" t="s">
        <v>853</v>
      </c>
      <c r="L232" s="580" t="s">
        <v>1158</v>
      </c>
      <c r="M232" s="576" t="s">
        <v>60</v>
      </c>
      <c r="N232" s="580" t="s">
        <v>1159</v>
      </c>
      <c r="O232" s="581"/>
    </row>
    <row r="233" spans="1:16" s="391" customFormat="1" ht="54.95" customHeight="1" x14ac:dyDescent="0.15">
      <c r="A233" s="576" t="s">
        <v>234</v>
      </c>
      <c r="B233" s="199"/>
      <c r="C233" s="576">
        <v>2026</v>
      </c>
      <c r="D233" s="576" t="s">
        <v>1155</v>
      </c>
      <c r="E233" s="585" t="s">
        <v>734</v>
      </c>
      <c r="F233" s="578" t="s">
        <v>1160</v>
      </c>
      <c r="G233" s="579" t="s">
        <v>1466</v>
      </c>
      <c r="H233" s="576">
        <v>2</v>
      </c>
      <c r="I233" s="580" t="s">
        <v>122</v>
      </c>
      <c r="J233" s="580" t="s">
        <v>1161</v>
      </c>
      <c r="K233" s="576" t="s">
        <v>751</v>
      </c>
      <c r="L233" s="580" t="s">
        <v>295</v>
      </c>
      <c r="M233" s="576" t="s">
        <v>60</v>
      </c>
      <c r="N233" s="580" t="s">
        <v>1162</v>
      </c>
      <c r="O233" s="581"/>
    </row>
    <row r="234" spans="1:16" s="391" customFormat="1" ht="54.95" customHeight="1" x14ac:dyDescent="0.15">
      <c r="A234" s="576" t="s">
        <v>234</v>
      </c>
      <c r="B234" s="199"/>
      <c r="C234" s="576">
        <v>2026</v>
      </c>
      <c r="D234" s="576" t="s">
        <v>1155</v>
      </c>
      <c r="E234" s="585" t="s">
        <v>734</v>
      </c>
      <c r="F234" s="578" t="s">
        <v>2750</v>
      </c>
      <c r="G234" s="579" t="s">
        <v>2751</v>
      </c>
      <c r="H234" s="576">
        <v>1</v>
      </c>
      <c r="I234" s="580" t="s">
        <v>137</v>
      </c>
      <c r="J234" s="580" t="s">
        <v>2752</v>
      </c>
      <c r="K234" s="576" t="s">
        <v>853</v>
      </c>
      <c r="L234" s="580" t="s">
        <v>188</v>
      </c>
      <c r="M234" s="576" t="s">
        <v>60</v>
      </c>
      <c r="N234" s="580" t="s">
        <v>1165</v>
      </c>
      <c r="O234" s="581" t="s">
        <v>2753</v>
      </c>
    </row>
    <row r="235" spans="1:16" s="391" customFormat="1" ht="54.95" customHeight="1" x14ac:dyDescent="0.15">
      <c r="A235" s="576" t="s">
        <v>234</v>
      </c>
      <c r="B235" s="199"/>
      <c r="C235" s="576">
        <v>2026</v>
      </c>
      <c r="D235" s="575" t="s">
        <v>1155</v>
      </c>
      <c r="E235" s="585" t="s">
        <v>734</v>
      </c>
      <c r="F235" s="578" t="s">
        <v>2754</v>
      </c>
      <c r="G235" s="579" t="s">
        <v>2755</v>
      </c>
      <c r="H235" s="576">
        <v>1</v>
      </c>
      <c r="I235" s="580" t="s">
        <v>137</v>
      </c>
      <c r="J235" s="580" t="s">
        <v>2756</v>
      </c>
      <c r="K235" s="576" t="s">
        <v>820</v>
      </c>
      <c r="L235" s="580" t="s">
        <v>188</v>
      </c>
      <c r="M235" s="576" t="s">
        <v>60</v>
      </c>
      <c r="N235" s="580" t="s">
        <v>1165</v>
      </c>
      <c r="O235" s="581" t="s">
        <v>2753</v>
      </c>
    </row>
    <row r="236" spans="1:16" s="391" customFormat="1" ht="54.95" customHeight="1" x14ac:dyDescent="0.15">
      <c r="A236" s="576" t="s">
        <v>234</v>
      </c>
      <c r="B236" s="199"/>
      <c r="C236" s="576">
        <v>2026</v>
      </c>
      <c r="D236" s="576" t="s">
        <v>1155</v>
      </c>
      <c r="E236" s="585" t="s">
        <v>734</v>
      </c>
      <c r="F236" s="578" t="s">
        <v>1526</v>
      </c>
      <c r="G236" s="579" t="s">
        <v>2150</v>
      </c>
      <c r="H236" s="576">
        <v>2</v>
      </c>
      <c r="I236" s="580" t="s">
        <v>122</v>
      </c>
      <c r="J236" s="580" t="s">
        <v>1166</v>
      </c>
      <c r="K236" s="576" t="s">
        <v>751</v>
      </c>
      <c r="L236" s="580" t="s">
        <v>904</v>
      </c>
      <c r="M236" s="576" t="s">
        <v>60</v>
      </c>
      <c r="N236" s="580" t="s">
        <v>1162</v>
      </c>
      <c r="O236" s="581"/>
    </row>
    <row r="237" spans="1:16" s="391" customFormat="1" ht="54.95" customHeight="1" x14ac:dyDescent="0.15">
      <c r="A237" s="576" t="s">
        <v>234</v>
      </c>
      <c r="B237" s="199"/>
      <c r="C237" s="576">
        <v>2026</v>
      </c>
      <c r="D237" s="576" t="s">
        <v>1155</v>
      </c>
      <c r="E237" s="585" t="s">
        <v>734</v>
      </c>
      <c r="F237" s="579" t="s">
        <v>1167</v>
      </c>
      <c r="G237" s="579" t="s">
        <v>302</v>
      </c>
      <c r="H237" s="576">
        <v>2</v>
      </c>
      <c r="I237" s="580" t="s">
        <v>122</v>
      </c>
      <c r="J237" s="580" t="s">
        <v>1168</v>
      </c>
      <c r="K237" s="576" t="s">
        <v>751</v>
      </c>
      <c r="L237" s="580" t="s">
        <v>303</v>
      </c>
      <c r="M237" s="576" t="s">
        <v>60</v>
      </c>
      <c r="N237" s="580" t="s">
        <v>1169</v>
      </c>
      <c r="O237" s="581"/>
    </row>
    <row r="238" spans="1:16" s="391" customFormat="1" ht="54.95" customHeight="1" x14ac:dyDescent="0.15">
      <c r="A238" s="576" t="s">
        <v>234</v>
      </c>
      <c r="B238" s="199"/>
      <c r="C238" s="576">
        <v>2026</v>
      </c>
      <c r="D238" s="576" t="s">
        <v>1155</v>
      </c>
      <c r="E238" s="585" t="s">
        <v>734</v>
      </c>
      <c r="F238" s="578" t="s">
        <v>1527</v>
      </c>
      <c r="G238" s="579" t="s">
        <v>304</v>
      </c>
      <c r="H238" s="576">
        <v>2</v>
      </c>
      <c r="I238" s="580" t="s">
        <v>137</v>
      </c>
      <c r="J238" s="580" t="s">
        <v>1690</v>
      </c>
      <c r="K238" s="576" t="s">
        <v>751</v>
      </c>
      <c r="L238" s="580" t="s">
        <v>854</v>
      </c>
      <c r="M238" s="576" t="s">
        <v>60</v>
      </c>
      <c r="N238" s="580" t="s">
        <v>1171</v>
      </c>
      <c r="O238" s="581"/>
    </row>
    <row r="239" spans="1:16" s="391" customFormat="1" ht="54.95" customHeight="1" x14ac:dyDescent="0.15">
      <c r="A239" s="576" t="s">
        <v>234</v>
      </c>
      <c r="B239" s="199"/>
      <c r="C239" s="576">
        <v>2026</v>
      </c>
      <c r="D239" s="576" t="s">
        <v>1155</v>
      </c>
      <c r="E239" s="585" t="s">
        <v>734</v>
      </c>
      <c r="F239" s="578" t="s">
        <v>1528</v>
      </c>
      <c r="G239" s="579" t="s">
        <v>306</v>
      </c>
      <c r="H239" s="576">
        <v>2</v>
      </c>
      <c r="I239" s="580" t="s">
        <v>122</v>
      </c>
      <c r="J239" s="580" t="s">
        <v>1691</v>
      </c>
      <c r="K239" s="576" t="s">
        <v>751</v>
      </c>
      <c r="L239" s="580" t="s">
        <v>1173</v>
      </c>
      <c r="M239" s="576" t="s">
        <v>60</v>
      </c>
      <c r="N239" s="580" t="s">
        <v>1174</v>
      </c>
      <c r="O239" s="581"/>
    </row>
    <row r="240" spans="1:16" s="391" customFormat="1" ht="54.95" customHeight="1" x14ac:dyDescent="0.15">
      <c r="A240" s="576" t="s">
        <v>234</v>
      </c>
      <c r="B240" s="199"/>
      <c r="C240" s="576">
        <v>2026</v>
      </c>
      <c r="D240" s="576" t="s">
        <v>1155</v>
      </c>
      <c r="E240" s="585" t="s">
        <v>734</v>
      </c>
      <c r="F240" s="579" t="s">
        <v>1529</v>
      </c>
      <c r="G240" s="579" t="s">
        <v>1175</v>
      </c>
      <c r="H240" s="576">
        <v>1</v>
      </c>
      <c r="I240" s="580" t="s">
        <v>137</v>
      </c>
      <c r="J240" s="580" t="s">
        <v>1692</v>
      </c>
      <c r="K240" s="576" t="s">
        <v>830</v>
      </c>
      <c r="L240" s="580" t="s">
        <v>762</v>
      </c>
      <c r="M240" s="576" t="s">
        <v>60</v>
      </c>
      <c r="N240" s="580" t="s">
        <v>1174</v>
      </c>
      <c r="O240" s="581"/>
    </row>
    <row r="241" spans="1:15" s="391" customFormat="1" ht="54.95" customHeight="1" x14ac:dyDescent="0.15">
      <c r="A241" s="576" t="s">
        <v>234</v>
      </c>
      <c r="B241" s="199"/>
      <c r="C241" s="576">
        <v>2026</v>
      </c>
      <c r="D241" s="576" t="s">
        <v>1155</v>
      </c>
      <c r="E241" s="585" t="s">
        <v>734</v>
      </c>
      <c r="F241" s="579" t="s">
        <v>1530</v>
      </c>
      <c r="G241" s="579" t="s">
        <v>1177</v>
      </c>
      <c r="H241" s="576">
        <v>1</v>
      </c>
      <c r="I241" s="580" t="s">
        <v>137</v>
      </c>
      <c r="J241" s="580" t="s">
        <v>1692</v>
      </c>
      <c r="K241" s="576" t="s">
        <v>832</v>
      </c>
      <c r="L241" s="580" t="s">
        <v>762</v>
      </c>
      <c r="M241" s="576" t="s">
        <v>60</v>
      </c>
      <c r="N241" s="580" t="s">
        <v>1174</v>
      </c>
      <c r="O241" s="581"/>
    </row>
    <row r="242" spans="1:15" s="391" customFormat="1" ht="54.95" customHeight="1" x14ac:dyDescent="0.15">
      <c r="A242" s="576" t="s">
        <v>234</v>
      </c>
      <c r="B242" s="199"/>
      <c r="C242" s="576">
        <v>2026</v>
      </c>
      <c r="D242" s="576" t="s">
        <v>1155</v>
      </c>
      <c r="E242" s="585" t="s">
        <v>734</v>
      </c>
      <c r="F242" s="578" t="s">
        <v>1178</v>
      </c>
      <c r="G242" s="579" t="s">
        <v>312</v>
      </c>
      <c r="H242" s="576">
        <v>2</v>
      </c>
      <c r="I242" s="580" t="s">
        <v>137</v>
      </c>
      <c r="J242" s="580" t="s">
        <v>1168</v>
      </c>
      <c r="K242" s="576" t="s">
        <v>744</v>
      </c>
      <c r="L242" s="580" t="s">
        <v>303</v>
      </c>
      <c r="M242" s="576" t="s">
        <v>60</v>
      </c>
      <c r="N242" s="580" t="s">
        <v>1179</v>
      </c>
      <c r="O242" s="581"/>
    </row>
    <row r="243" spans="1:15" s="391" customFormat="1" ht="54.95" customHeight="1" x14ac:dyDescent="0.15">
      <c r="A243" s="576" t="s">
        <v>234</v>
      </c>
      <c r="B243" s="199"/>
      <c r="C243" s="576">
        <v>2026</v>
      </c>
      <c r="D243" s="576" t="s">
        <v>1155</v>
      </c>
      <c r="E243" s="585" t="s">
        <v>734</v>
      </c>
      <c r="F243" s="578" t="s">
        <v>1180</v>
      </c>
      <c r="G243" s="579" t="s">
        <v>313</v>
      </c>
      <c r="H243" s="576">
        <v>2</v>
      </c>
      <c r="I243" s="580" t="s">
        <v>137</v>
      </c>
      <c r="J243" s="580" t="s">
        <v>1181</v>
      </c>
      <c r="K243" s="576" t="s">
        <v>853</v>
      </c>
      <c r="L243" s="580" t="s">
        <v>1182</v>
      </c>
      <c r="M243" s="576" t="s">
        <v>60</v>
      </c>
      <c r="N243" s="580" t="s">
        <v>1171</v>
      </c>
      <c r="O243" s="581"/>
    </row>
    <row r="244" spans="1:15" s="391" customFormat="1" ht="54.95" customHeight="1" x14ac:dyDescent="0.15">
      <c r="A244" s="576" t="s">
        <v>234</v>
      </c>
      <c r="B244" s="199"/>
      <c r="C244" s="576">
        <v>2026</v>
      </c>
      <c r="D244" s="576" t="s">
        <v>1155</v>
      </c>
      <c r="E244" s="585" t="s">
        <v>734</v>
      </c>
      <c r="F244" s="578" t="s">
        <v>1183</v>
      </c>
      <c r="G244" s="579" t="s">
        <v>315</v>
      </c>
      <c r="H244" s="576">
        <v>2</v>
      </c>
      <c r="I244" s="580" t="s">
        <v>137</v>
      </c>
      <c r="J244" s="580" t="s">
        <v>2442</v>
      </c>
      <c r="K244" s="576" t="s">
        <v>853</v>
      </c>
      <c r="L244" s="580" t="s">
        <v>1185</v>
      </c>
      <c r="M244" s="576" t="s">
        <v>60</v>
      </c>
      <c r="N244" s="580" t="s">
        <v>1179</v>
      </c>
      <c r="O244" s="581"/>
    </row>
    <row r="245" spans="1:15" s="391" customFormat="1" ht="54.95" customHeight="1" x14ac:dyDescent="0.15">
      <c r="A245" s="576" t="s">
        <v>234</v>
      </c>
      <c r="B245" s="199"/>
      <c r="C245" s="576">
        <v>2026</v>
      </c>
      <c r="D245" s="576" t="s">
        <v>1155</v>
      </c>
      <c r="E245" s="585" t="s">
        <v>734</v>
      </c>
      <c r="F245" s="607" t="s">
        <v>1186</v>
      </c>
      <c r="G245" s="579" t="s">
        <v>1187</v>
      </c>
      <c r="H245" s="576">
        <v>1</v>
      </c>
      <c r="I245" s="580" t="s">
        <v>137</v>
      </c>
      <c r="J245" s="580" t="s">
        <v>1188</v>
      </c>
      <c r="K245" s="576" t="s">
        <v>853</v>
      </c>
      <c r="L245" s="580" t="s">
        <v>317</v>
      </c>
      <c r="M245" s="576" t="s">
        <v>60</v>
      </c>
      <c r="N245" s="580" t="s">
        <v>1174</v>
      </c>
      <c r="O245" s="581"/>
    </row>
    <row r="246" spans="1:15" s="391" customFormat="1" ht="54.95" customHeight="1" x14ac:dyDescent="0.15">
      <c r="A246" s="576" t="s">
        <v>234</v>
      </c>
      <c r="B246" s="199"/>
      <c r="C246" s="576">
        <v>2026</v>
      </c>
      <c r="D246" s="576" t="s">
        <v>1155</v>
      </c>
      <c r="E246" s="585" t="s">
        <v>734</v>
      </c>
      <c r="F246" s="578" t="s">
        <v>1189</v>
      </c>
      <c r="G246" s="579" t="s">
        <v>1190</v>
      </c>
      <c r="H246" s="576">
        <v>1</v>
      </c>
      <c r="I246" s="580" t="s">
        <v>137</v>
      </c>
      <c r="J246" s="580" t="s">
        <v>1188</v>
      </c>
      <c r="K246" s="576" t="s">
        <v>820</v>
      </c>
      <c r="L246" s="580" t="s">
        <v>317</v>
      </c>
      <c r="M246" s="576" t="s">
        <v>406</v>
      </c>
      <c r="N246" s="580" t="s">
        <v>1174</v>
      </c>
      <c r="O246" s="581"/>
    </row>
    <row r="247" spans="1:15" s="391" customFormat="1" ht="54.95" customHeight="1" x14ac:dyDescent="0.15">
      <c r="A247" s="576" t="s">
        <v>234</v>
      </c>
      <c r="B247" s="199"/>
      <c r="C247" s="576">
        <v>2026</v>
      </c>
      <c r="D247" s="576" t="s">
        <v>1155</v>
      </c>
      <c r="E247" s="585" t="s">
        <v>734</v>
      </c>
      <c r="F247" s="578" t="s">
        <v>1531</v>
      </c>
      <c r="G247" s="579" t="s">
        <v>1191</v>
      </c>
      <c r="H247" s="576">
        <v>1</v>
      </c>
      <c r="I247" s="580" t="s">
        <v>137</v>
      </c>
      <c r="J247" s="580" t="s">
        <v>2757</v>
      </c>
      <c r="K247" s="576" t="s">
        <v>2158</v>
      </c>
      <c r="L247" s="580" t="s">
        <v>2507</v>
      </c>
      <c r="M247" s="576" t="s">
        <v>406</v>
      </c>
      <c r="N247" s="580" t="s">
        <v>1179</v>
      </c>
      <c r="O247" s="581"/>
    </row>
    <row r="248" spans="1:15" s="391" customFormat="1" ht="54.95" customHeight="1" x14ac:dyDescent="0.15">
      <c r="A248" s="576" t="s">
        <v>234</v>
      </c>
      <c r="B248" s="199"/>
      <c r="C248" s="576">
        <v>2026</v>
      </c>
      <c r="D248" s="576" t="s">
        <v>1155</v>
      </c>
      <c r="E248" s="585" t="s">
        <v>734</v>
      </c>
      <c r="F248" s="579" t="s">
        <v>1532</v>
      </c>
      <c r="G248" s="579" t="s">
        <v>1194</v>
      </c>
      <c r="H248" s="576">
        <v>1</v>
      </c>
      <c r="I248" s="580" t="s">
        <v>137</v>
      </c>
      <c r="J248" s="580" t="s">
        <v>1192</v>
      </c>
      <c r="K248" s="576" t="s">
        <v>830</v>
      </c>
      <c r="L248" s="580" t="s">
        <v>1193</v>
      </c>
      <c r="M248" s="576" t="s">
        <v>60</v>
      </c>
      <c r="N248" s="580" t="s">
        <v>1179</v>
      </c>
      <c r="O248" s="581"/>
    </row>
    <row r="249" spans="1:15" s="391" customFormat="1" ht="54.95" customHeight="1" x14ac:dyDescent="0.15">
      <c r="A249" s="576" t="s">
        <v>234</v>
      </c>
      <c r="B249" s="199"/>
      <c r="C249" s="576">
        <v>2026</v>
      </c>
      <c r="D249" s="576" t="s">
        <v>1155</v>
      </c>
      <c r="E249" s="585" t="s">
        <v>734</v>
      </c>
      <c r="F249" s="578" t="s">
        <v>1195</v>
      </c>
      <c r="G249" s="579" t="s">
        <v>322</v>
      </c>
      <c r="H249" s="576">
        <v>2</v>
      </c>
      <c r="I249" s="580" t="s">
        <v>137</v>
      </c>
      <c r="J249" s="580" t="s">
        <v>1467</v>
      </c>
      <c r="K249" s="576" t="s">
        <v>744</v>
      </c>
      <c r="L249" s="580" t="s">
        <v>290</v>
      </c>
      <c r="M249" s="576" t="s">
        <v>60</v>
      </c>
      <c r="N249" s="580" t="s">
        <v>1197</v>
      </c>
      <c r="O249" s="581"/>
    </row>
    <row r="250" spans="1:15" s="391" customFormat="1" ht="54.95" customHeight="1" x14ac:dyDescent="0.15">
      <c r="A250" s="576" t="s">
        <v>234</v>
      </c>
      <c r="B250" s="199"/>
      <c r="C250" s="576">
        <v>2026</v>
      </c>
      <c r="D250" s="576" t="s">
        <v>1155</v>
      </c>
      <c r="E250" s="585" t="s">
        <v>734</v>
      </c>
      <c r="F250" s="579" t="s">
        <v>1533</v>
      </c>
      <c r="G250" s="579" t="s">
        <v>326</v>
      </c>
      <c r="H250" s="576">
        <v>1</v>
      </c>
      <c r="I250" s="580" t="s">
        <v>137</v>
      </c>
      <c r="J250" s="580" t="s">
        <v>1467</v>
      </c>
      <c r="K250" s="576" t="s">
        <v>1134</v>
      </c>
      <c r="L250" s="580" t="s">
        <v>295</v>
      </c>
      <c r="M250" s="576" t="s">
        <v>60</v>
      </c>
      <c r="N250" s="580" t="s">
        <v>1197</v>
      </c>
      <c r="O250" s="581"/>
    </row>
    <row r="251" spans="1:15" s="391" customFormat="1" ht="54.95" customHeight="1" x14ac:dyDescent="0.15">
      <c r="A251" s="576" t="s">
        <v>234</v>
      </c>
      <c r="B251" s="199"/>
      <c r="C251" s="576">
        <v>2026</v>
      </c>
      <c r="D251" s="576" t="s">
        <v>1155</v>
      </c>
      <c r="E251" s="585" t="s">
        <v>734</v>
      </c>
      <c r="F251" s="579" t="s">
        <v>1534</v>
      </c>
      <c r="G251" s="579" t="s">
        <v>1198</v>
      </c>
      <c r="H251" s="576">
        <v>1</v>
      </c>
      <c r="I251" s="580" t="s">
        <v>137</v>
      </c>
      <c r="J251" s="580" t="s">
        <v>1467</v>
      </c>
      <c r="K251" s="576" t="s">
        <v>1199</v>
      </c>
      <c r="L251" s="580" t="s">
        <v>295</v>
      </c>
      <c r="M251" s="576" t="s">
        <v>60</v>
      </c>
      <c r="N251" s="580" t="s">
        <v>1197</v>
      </c>
      <c r="O251" s="581"/>
    </row>
    <row r="252" spans="1:15" s="391" customFormat="1" ht="54.95" customHeight="1" x14ac:dyDescent="0.15">
      <c r="A252" s="576" t="s">
        <v>234</v>
      </c>
      <c r="B252" s="199"/>
      <c r="C252" s="576">
        <v>2026</v>
      </c>
      <c r="D252" s="576" t="s">
        <v>1155</v>
      </c>
      <c r="E252" s="585" t="s">
        <v>734</v>
      </c>
      <c r="F252" s="579" t="s">
        <v>2443</v>
      </c>
      <c r="G252" s="579" t="s">
        <v>1694</v>
      </c>
      <c r="H252" s="576">
        <v>1</v>
      </c>
      <c r="I252" s="580" t="s">
        <v>122</v>
      </c>
      <c r="J252" s="580" t="s">
        <v>1695</v>
      </c>
      <c r="K252" s="576" t="s">
        <v>830</v>
      </c>
      <c r="L252" s="580" t="s">
        <v>54</v>
      </c>
      <c r="M252" s="576" t="s">
        <v>60</v>
      </c>
      <c r="N252" s="580" t="s">
        <v>1210</v>
      </c>
      <c r="O252" s="581"/>
    </row>
    <row r="253" spans="1:15" s="391" customFormat="1" ht="54.95" customHeight="1" x14ac:dyDescent="0.15">
      <c r="A253" s="576" t="s">
        <v>234</v>
      </c>
      <c r="B253" s="199"/>
      <c r="C253" s="576">
        <v>2026</v>
      </c>
      <c r="D253" s="576" t="s">
        <v>1155</v>
      </c>
      <c r="E253" s="585" t="s">
        <v>734</v>
      </c>
      <c r="F253" s="579" t="s">
        <v>2444</v>
      </c>
      <c r="G253" s="579" t="s">
        <v>1697</v>
      </c>
      <c r="H253" s="576">
        <v>1</v>
      </c>
      <c r="I253" s="580" t="s">
        <v>122</v>
      </c>
      <c r="J253" s="580" t="s">
        <v>1201</v>
      </c>
      <c r="K253" s="576" t="s">
        <v>832</v>
      </c>
      <c r="L253" s="580" t="s">
        <v>54</v>
      </c>
      <c r="M253" s="576" t="s">
        <v>60</v>
      </c>
      <c r="N253" s="580" t="s">
        <v>1210</v>
      </c>
      <c r="O253" s="581"/>
    </row>
    <row r="254" spans="1:15" s="391" customFormat="1" ht="54.95" customHeight="1" x14ac:dyDescent="0.15">
      <c r="A254" s="576" t="s">
        <v>234</v>
      </c>
      <c r="B254" s="199"/>
      <c r="C254" s="576">
        <v>2026</v>
      </c>
      <c r="D254" s="576" t="s">
        <v>1155</v>
      </c>
      <c r="E254" s="585" t="s">
        <v>734</v>
      </c>
      <c r="F254" s="579" t="s">
        <v>1535</v>
      </c>
      <c r="G254" s="579" t="s">
        <v>328</v>
      </c>
      <c r="H254" s="576">
        <v>1</v>
      </c>
      <c r="I254" s="580" t="s">
        <v>122</v>
      </c>
      <c r="J254" s="580" t="s">
        <v>1205</v>
      </c>
      <c r="K254" s="576" t="s">
        <v>1134</v>
      </c>
      <c r="L254" s="580" t="s">
        <v>2155</v>
      </c>
      <c r="M254" s="576" t="s">
        <v>60</v>
      </c>
      <c r="N254" s="580" t="s">
        <v>2156</v>
      </c>
      <c r="O254" s="581"/>
    </row>
    <row r="255" spans="1:15" s="391" customFormat="1" ht="54.95" customHeight="1" x14ac:dyDescent="0.15">
      <c r="A255" s="576" t="s">
        <v>234</v>
      </c>
      <c r="B255" s="199"/>
      <c r="C255" s="576">
        <v>2026</v>
      </c>
      <c r="D255" s="576" t="s">
        <v>1155</v>
      </c>
      <c r="E255" s="585" t="s">
        <v>734</v>
      </c>
      <c r="F255" s="578" t="s">
        <v>1536</v>
      </c>
      <c r="G255" s="579" t="s">
        <v>674</v>
      </c>
      <c r="H255" s="576">
        <v>1</v>
      </c>
      <c r="I255" s="580" t="s">
        <v>122</v>
      </c>
      <c r="J255" s="580" t="s">
        <v>1207</v>
      </c>
      <c r="K255" s="576" t="s">
        <v>832</v>
      </c>
      <c r="L255" s="580" t="s">
        <v>1206</v>
      </c>
      <c r="M255" s="576" t="s">
        <v>60</v>
      </c>
      <c r="N255" s="580" t="s">
        <v>1197</v>
      </c>
      <c r="O255" s="581"/>
    </row>
    <row r="256" spans="1:15" s="391" customFormat="1" ht="54.95" customHeight="1" x14ac:dyDescent="0.15">
      <c r="A256" s="576" t="s">
        <v>234</v>
      </c>
      <c r="B256" s="199"/>
      <c r="C256" s="576">
        <v>2026</v>
      </c>
      <c r="D256" s="576" t="s">
        <v>1155</v>
      </c>
      <c r="E256" s="585" t="s">
        <v>734</v>
      </c>
      <c r="F256" s="579" t="s">
        <v>1537</v>
      </c>
      <c r="G256" s="579" t="s">
        <v>331</v>
      </c>
      <c r="H256" s="576">
        <v>1</v>
      </c>
      <c r="I256" s="580" t="s">
        <v>137</v>
      </c>
      <c r="J256" s="580" t="s">
        <v>1468</v>
      </c>
      <c r="K256" s="576" t="s">
        <v>829</v>
      </c>
      <c r="L256" s="580" t="s">
        <v>2157</v>
      </c>
      <c r="M256" s="576" t="s">
        <v>60</v>
      </c>
      <c r="N256" s="580" t="s">
        <v>1197</v>
      </c>
      <c r="O256" s="581"/>
    </row>
    <row r="257" spans="1:16" s="391" customFormat="1" ht="54.95" customHeight="1" x14ac:dyDescent="0.15">
      <c r="A257" s="576" t="s">
        <v>234</v>
      </c>
      <c r="B257" s="199"/>
      <c r="C257" s="576">
        <v>2026</v>
      </c>
      <c r="D257" s="576" t="s">
        <v>1155</v>
      </c>
      <c r="E257" s="585" t="s">
        <v>734</v>
      </c>
      <c r="F257" s="579" t="s">
        <v>1208</v>
      </c>
      <c r="G257" s="579" t="s">
        <v>333</v>
      </c>
      <c r="H257" s="576">
        <v>2</v>
      </c>
      <c r="I257" s="580" t="s">
        <v>137</v>
      </c>
      <c r="J257" s="580" t="s">
        <v>1695</v>
      </c>
      <c r="K257" s="576" t="s">
        <v>744</v>
      </c>
      <c r="L257" s="580" t="s">
        <v>335</v>
      </c>
      <c r="M257" s="576" t="s">
        <v>60</v>
      </c>
      <c r="N257" s="580" t="s">
        <v>2156</v>
      </c>
      <c r="O257" s="581"/>
    </row>
    <row r="258" spans="1:16" s="391" customFormat="1" ht="54.95" customHeight="1" x14ac:dyDescent="0.15">
      <c r="A258" s="576" t="s">
        <v>234</v>
      </c>
      <c r="B258" s="199"/>
      <c r="C258" s="576">
        <v>2026</v>
      </c>
      <c r="D258" s="576" t="s">
        <v>1155</v>
      </c>
      <c r="E258" s="585" t="s">
        <v>734</v>
      </c>
      <c r="F258" s="579" t="s">
        <v>1538</v>
      </c>
      <c r="G258" s="579" t="s">
        <v>1211</v>
      </c>
      <c r="H258" s="576">
        <v>2</v>
      </c>
      <c r="I258" s="580" t="s">
        <v>137</v>
      </c>
      <c r="J258" s="580" t="s">
        <v>2445</v>
      </c>
      <c r="K258" s="576" t="s">
        <v>2158</v>
      </c>
      <c r="L258" s="580" t="s">
        <v>808</v>
      </c>
      <c r="M258" s="576" t="s">
        <v>60</v>
      </c>
      <c r="N258" s="580" t="s">
        <v>738</v>
      </c>
      <c r="O258" s="581" t="s">
        <v>2159</v>
      </c>
    </row>
    <row r="259" spans="1:16" s="181" customFormat="1" ht="45" customHeight="1" x14ac:dyDescent="0.15">
      <c r="A259" s="193"/>
      <c r="B259" s="210" t="s">
        <v>2352</v>
      </c>
      <c r="C259" s="194"/>
      <c r="D259" s="195"/>
      <c r="E259" s="195"/>
      <c r="F259" s="195"/>
      <c r="G259" s="196"/>
      <c r="H259" s="196"/>
      <c r="I259" s="197"/>
      <c r="J259" s="196"/>
      <c r="K259" s="196"/>
      <c r="L259" s="196"/>
      <c r="M259" s="196"/>
      <c r="N259" s="198"/>
      <c r="O259" s="196"/>
      <c r="P259" s="183"/>
    </row>
    <row r="260" spans="1:16" s="297" customFormat="1" ht="54.95" customHeight="1" x14ac:dyDescent="0.15">
      <c r="A260" s="401"/>
      <c r="B260" s="199"/>
      <c r="C260" s="402"/>
      <c r="D260" s="403" t="s">
        <v>721</v>
      </c>
      <c r="E260" s="404"/>
      <c r="F260" s="405"/>
      <c r="G260" s="406"/>
      <c r="H260" s="401"/>
      <c r="I260" s="402"/>
      <c r="J260" s="402"/>
      <c r="K260" s="401"/>
      <c r="L260" s="402"/>
      <c r="M260" s="401"/>
      <c r="N260" s="402"/>
      <c r="O260" s="407"/>
      <c r="P260" s="391"/>
    </row>
    <row r="261" spans="1:16" s="297" customFormat="1" ht="54.95" customHeight="1" x14ac:dyDescent="0.15">
      <c r="A261" s="408" t="s">
        <v>722</v>
      </c>
      <c r="B261" s="199"/>
      <c r="C261" s="409">
        <v>2025</v>
      </c>
      <c r="D261" s="409" t="s">
        <v>809</v>
      </c>
      <c r="E261" s="410" t="s">
        <v>723</v>
      </c>
      <c r="F261" s="290" t="s">
        <v>1404</v>
      </c>
      <c r="G261" s="288" t="s">
        <v>2271</v>
      </c>
      <c r="H261" s="409">
        <v>2</v>
      </c>
      <c r="I261" s="411" t="s">
        <v>725</v>
      </c>
      <c r="J261" s="411" t="s">
        <v>1539</v>
      </c>
      <c r="K261" s="409" t="s">
        <v>49</v>
      </c>
      <c r="L261" s="411" t="s">
        <v>2353</v>
      </c>
      <c r="M261" s="409" t="s">
        <v>727</v>
      </c>
      <c r="N261" s="411" t="s">
        <v>728</v>
      </c>
      <c r="O261" s="412" t="s">
        <v>1543</v>
      </c>
      <c r="P261" s="391"/>
    </row>
    <row r="262" spans="1:16" s="297" customFormat="1" ht="73.5" customHeight="1" x14ac:dyDescent="0.15">
      <c r="A262" s="408" t="s">
        <v>722</v>
      </c>
      <c r="B262" s="199"/>
      <c r="C262" s="409">
        <v>2025</v>
      </c>
      <c r="D262" s="409" t="s">
        <v>809</v>
      </c>
      <c r="E262" s="410" t="s">
        <v>723</v>
      </c>
      <c r="F262" s="290" t="s">
        <v>2163</v>
      </c>
      <c r="G262" s="288" t="s">
        <v>1974</v>
      </c>
      <c r="H262" s="409">
        <v>1</v>
      </c>
      <c r="I262" s="411" t="s">
        <v>82</v>
      </c>
      <c r="J262" s="411" t="s">
        <v>2559</v>
      </c>
      <c r="K262" s="409" t="s">
        <v>732</v>
      </c>
      <c r="L262" s="411" t="s">
        <v>1710</v>
      </c>
      <c r="M262" s="409" t="s">
        <v>727</v>
      </c>
      <c r="N262" s="411" t="s">
        <v>1976</v>
      </c>
      <c r="O262" s="412" t="s">
        <v>2560</v>
      </c>
      <c r="P262" s="391"/>
    </row>
    <row r="263" spans="1:16" s="297" customFormat="1" ht="54.95" customHeight="1" x14ac:dyDescent="0.15">
      <c r="A263" s="408" t="s">
        <v>722</v>
      </c>
      <c r="B263" s="199"/>
      <c r="C263" s="413" t="s">
        <v>2354</v>
      </c>
      <c r="D263" s="409" t="s">
        <v>434</v>
      </c>
      <c r="E263" s="414" t="s">
        <v>741</v>
      </c>
      <c r="F263" s="288" t="s">
        <v>2355</v>
      </c>
      <c r="G263" s="288" t="s">
        <v>1978</v>
      </c>
      <c r="H263" s="416">
        <v>2</v>
      </c>
      <c r="I263" s="411" t="s">
        <v>743</v>
      </c>
      <c r="J263" s="417" t="s">
        <v>589</v>
      </c>
      <c r="K263" s="530"/>
      <c r="L263" s="530"/>
      <c r="M263" s="416" t="s">
        <v>406</v>
      </c>
      <c r="N263" s="530"/>
      <c r="O263" s="412" t="s">
        <v>2356</v>
      </c>
      <c r="P263" s="391"/>
    </row>
    <row r="264" spans="1:16" s="297" customFormat="1" ht="54.95" customHeight="1" x14ac:dyDescent="0.15">
      <c r="A264" s="408" t="s">
        <v>722</v>
      </c>
      <c r="B264" s="199"/>
      <c r="C264" s="413" t="s">
        <v>2354</v>
      </c>
      <c r="D264" s="409" t="s">
        <v>740</v>
      </c>
      <c r="E264" s="414" t="s">
        <v>741</v>
      </c>
      <c r="F264" s="288" t="s">
        <v>2357</v>
      </c>
      <c r="G264" s="288" t="s">
        <v>57</v>
      </c>
      <c r="H264" s="409">
        <v>2</v>
      </c>
      <c r="I264" s="411" t="s">
        <v>743</v>
      </c>
      <c r="J264" s="411" t="s">
        <v>589</v>
      </c>
      <c r="K264" s="409" t="s">
        <v>2358</v>
      </c>
      <c r="L264" s="411" t="s">
        <v>2359</v>
      </c>
      <c r="M264" s="409" t="s">
        <v>60</v>
      </c>
      <c r="N264" s="530"/>
      <c r="O264" s="412" t="s">
        <v>2360</v>
      </c>
      <c r="P264" s="391"/>
    </row>
    <row r="265" spans="1:16" s="297" customFormat="1" ht="54.95" customHeight="1" x14ac:dyDescent="0.15">
      <c r="A265" s="408" t="s">
        <v>722</v>
      </c>
      <c r="B265" s="199"/>
      <c r="C265" s="409">
        <v>2025</v>
      </c>
      <c r="D265" s="409" t="s">
        <v>740</v>
      </c>
      <c r="E265" s="418" t="s">
        <v>734</v>
      </c>
      <c r="F265" s="290" t="s">
        <v>748</v>
      </c>
      <c r="G265" s="288" t="s">
        <v>749</v>
      </c>
      <c r="H265" s="409">
        <v>2</v>
      </c>
      <c r="I265" s="411" t="s">
        <v>743</v>
      </c>
      <c r="J265" s="411" t="s">
        <v>750</v>
      </c>
      <c r="K265" s="409" t="s">
        <v>751</v>
      </c>
      <c r="L265" s="411" t="s">
        <v>752</v>
      </c>
      <c r="M265" s="409" t="s">
        <v>60</v>
      </c>
      <c r="N265" s="483" t="s">
        <v>2561</v>
      </c>
      <c r="O265" s="412" t="s">
        <v>754</v>
      </c>
      <c r="P265" s="391"/>
    </row>
    <row r="266" spans="1:16" s="278" customFormat="1" ht="54.95" customHeight="1" x14ac:dyDescent="0.15">
      <c r="A266" s="409" t="s">
        <v>722</v>
      </c>
      <c r="B266" s="199"/>
      <c r="C266" s="409">
        <v>2025</v>
      </c>
      <c r="D266" s="409" t="s">
        <v>740</v>
      </c>
      <c r="E266" s="414" t="s">
        <v>741</v>
      </c>
      <c r="F266" s="290" t="s">
        <v>1705</v>
      </c>
      <c r="G266" s="288" t="s">
        <v>1541</v>
      </c>
      <c r="H266" s="409">
        <v>1</v>
      </c>
      <c r="I266" s="411" t="s">
        <v>743</v>
      </c>
      <c r="J266" s="411" t="s">
        <v>1542</v>
      </c>
      <c r="K266" s="409" t="s">
        <v>732</v>
      </c>
      <c r="L266" s="411" t="s">
        <v>1710</v>
      </c>
      <c r="M266" s="409" t="s">
        <v>60</v>
      </c>
      <c r="N266" s="483" t="s">
        <v>2562</v>
      </c>
      <c r="O266" s="412" t="s">
        <v>1543</v>
      </c>
      <c r="P266" s="392"/>
    </row>
    <row r="267" spans="1:16" s="419" customFormat="1" ht="54.95" customHeight="1" x14ac:dyDescent="0.15">
      <c r="A267" s="482" t="s">
        <v>722</v>
      </c>
      <c r="B267" s="199"/>
      <c r="C267" s="483">
        <v>2025</v>
      </c>
      <c r="D267" s="482" t="s">
        <v>740</v>
      </c>
      <c r="E267" s="506" t="s">
        <v>2023</v>
      </c>
      <c r="F267" s="531" t="s">
        <v>2563</v>
      </c>
      <c r="G267" s="174" t="s">
        <v>2564</v>
      </c>
      <c r="H267" s="482">
        <v>1</v>
      </c>
      <c r="I267" s="483">
        <v>1</v>
      </c>
      <c r="J267" s="483" t="s">
        <v>1542</v>
      </c>
      <c r="K267" s="482" t="s">
        <v>814</v>
      </c>
      <c r="L267" s="483" t="s">
        <v>1547</v>
      </c>
      <c r="M267" s="482" t="s">
        <v>406</v>
      </c>
      <c r="N267" s="483" t="s">
        <v>2565</v>
      </c>
      <c r="O267" s="484" t="s">
        <v>2566</v>
      </c>
      <c r="P267" s="393"/>
    </row>
    <row r="268" spans="1:16" s="419" customFormat="1" ht="54.95" customHeight="1" x14ac:dyDescent="0.15">
      <c r="A268" s="482" t="s">
        <v>722</v>
      </c>
      <c r="B268" s="199"/>
      <c r="C268" s="483">
        <v>2025</v>
      </c>
      <c r="D268" s="482" t="s">
        <v>740</v>
      </c>
      <c r="E268" s="506" t="s">
        <v>2023</v>
      </c>
      <c r="F268" s="531" t="s">
        <v>2567</v>
      </c>
      <c r="G268" s="174" t="s">
        <v>2568</v>
      </c>
      <c r="H268" s="482">
        <v>1</v>
      </c>
      <c r="I268" s="483">
        <v>1</v>
      </c>
      <c r="J268" s="483" t="s">
        <v>1542</v>
      </c>
      <c r="K268" s="482" t="s">
        <v>793</v>
      </c>
      <c r="L268" s="483" t="s">
        <v>1547</v>
      </c>
      <c r="M268" s="482" t="s">
        <v>406</v>
      </c>
      <c r="N268" s="483" t="s">
        <v>2565</v>
      </c>
      <c r="O268" s="484" t="s">
        <v>2566</v>
      </c>
      <c r="P268" s="393"/>
    </row>
    <row r="269" spans="1:16" s="297" customFormat="1" ht="54.95" customHeight="1" x14ac:dyDescent="0.15">
      <c r="A269" s="408" t="s">
        <v>722</v>
      </c>
      <c r="B269" s="199"/>
      <c r="C269" s="409">
        <v>2025</v>
      </c>
      <c r="D269" s="409" t="s">
        <v>740</v>
      </c>
      <c r="E269" s="414" t="s">
        <v>741</v>
      </c>
      <c r="F269" s="290" t="s">
        <v>761</v>
      </c>
      <c r="G269" s="288" t="s">
        <v>62</v>
      </c>
      <c r="H269" s="409">
        <v>2</v>
      </c>
      <c r="I269" s="411" t="s">
        <v>756</v>
      </c>
      <c r="J269" s="411" t="s">
        <v>1545</v>
      </c>
      <c r="K269" s="409" t="s">
        <v>49</v>
      </c>
      <c r="L269" s="411" t="s">
        <v>762</v>
      </c>
      <c r="M269" s="409" t="s">
        <v>60</v>
      </c>
      <c r="N269" s="483" t="s">
        <v>2569</v>
      </c>
      <c r="O269" s="412" t="s">
        <v>764</v>
      </c>
      <c r="P269" s="391"/>
    </row>
    <row r="270" spans="1:16" s="297" customFormat="1" ht="54.95" customHeight="1" x14ac:dyDescent="0.15">
      <c r="A270" s="408" t="s">
        <v>722</v>
      </c>
      <c r="B270" s="199"/>
      <c r="C270" s="409">
        <v>2025</v>
      </c>
      <c r="D270" s="409" t="s">
        <v>740</v>
      </c>
      <c r="E270" s="414" t="s">
        <v>741</v>
      </c>
      <c r="F270" s="290" t="s">
        <v>438</v>
      </c>
      <c r="G270" s="288" t="s">
        <v>62</v>
      </c>
      <c r="H270" s="409">
        <v>2</v>
      </c>
      <c r="I270" s="411" t="s">
        <v>765</v>
      </c>
      <c r="J270" s="411" t="s">
        <v>591</v>
      </c>
      <c r="K270" s="409" t="s">
        <v>751</v>
      </c>
      <c r="L270" s="411" t="s">
        <v>766</v>
      </c>
      <c r="M270" s="409" t="s">
        <v>60</v>
      </c>
      <c r="N270" s="483" t="s">
        <v>763</v>
      </c>
      <c r="O270" s="412" t="s">
        <v>764</v>
      </c>
      <c r="P270" s="391"/>
    </row>
    <row r="271" spans="1:16" s="297" customFormat="1" ht="54.95" customHeight="1" x14ac:dyDescent="0.15">
      <c r="A271" s="408" t="s">
        <v>722</v>
      </c>
      <c r="B271" s="199"/>
      <c r="C271" s="409">
        <v>2025</v>
      </c>
      <c r="D271" s="409" t="s">
        <v>740</v>
      </c>
      <c r="E271" s="414" t="s">
        <v>741</v>
      </c>
      <c r="F271" s="290" t="s">
        <v>439</v>
      </c>
      <c r="G271" s="288" t="s">
        <v>69</v>
      </c>
      <c r="H271" s="409">
        <v>2</v>
      </c>
      <c r="I271" s="411" t="s">
        <v>765</v>
      </c>
      <c r="J271" s="411" t="s">
        <v>770</v>
      </c>
      <c r="K271" s="409" t="s">
        <v>744</v>
      </c>
      <c r="L271" s="411" t="s">
        <v>766</v>
      </c>
      <c r="M271" s="409" t="s">
        <v>60</v>
      </c>
      <c r="N271" s="411" t="s">
        <v>771</v>
      </c>
      <c r="O271" s="412" t="s">
        <v>772</v>
      </c>
      <c r="P271" s="391"/>
    </row>
    <row r="272" spans="1:16" s="297" customFormat="1" ht="54.95" customHeight="1" x14ac:dyDescent="0.15">
      <c r="A272" s="408" t="s">
        <v>722</v>
      </c>
      <c r="B272" s="199"/>
      <c r="C272" s="409">
        <v>2025</v>
      </c>
      <c r="D272" s="409" t="s">
        <v>740</v>
      </c>
      <c r="E272" s="414" t="s">
        <v>741</v>
      </c>
      <c r="F272" s="290" t="s">
        <v>1514</v>
      </c>
      <c r="G272" s="288" t="s">
        <v>69</v>
      </c>
      <c r="H272" s="409">
        <v>2</v>
      </c>
      <c r="I272" s="411" t="s">
        <v>756</v>
      </c>
      <c r="J272" s="411" t="s">
        <v>773</v>
      </c>
      <c r="K272" s="409" t="s">
        <v>774</v>
      </c>
      <c r="L272" s="411" t="s">
        <v>775</v>
      </c>
      <c r="M272" s="409" t="s">
        <v>60</v>
      </c>
      <c r="N272" s="483" t="s">
        <v>1567</v>
      </c>
      <c r="O272" s="412" t="s">
        <v>772</v>
      </c>
      <c r="P272" s="391"/>
    </row>
    <row r="273" spans="1:16" s="297" customFormat="1" ht="54.95" customHeight="1" x14ac:dyDescent="0.15">
      <c r="A273" s="408" t="s">
        <v>722</v>
      </c>
      <c r="B273" s="199"/>
      <c r="C273" s="409">
        <v>2025</v>
      </c>
      <c r="D273" s="409" t="s">
        <v>740</v>
      </c>
      <c r="E273" s="414" t="s">
        <v>741</v>
      </c>
      <c r="F273" s="290" t="s">
        <v>1514</v>
      </c>
      <c r="G273" s="288" t="s">
        <v>69</v>
      </c>
      <c r="H273" s="409">
        <v>2</v>
      </c>
      <c r="I273" s="411" t="s">
        <v>765</v>
      </c>
      <c r="J273" s="411" t="s">
        <v>1988</v>
      </c>
      <c r="K273" s="409" t="s">
        <v>757</v>
      </c>
      <c r="L273" s="411" t="s">
        <v>1791</v>
      </c>
      <c r="M273" s="409" t="s">
        <v>406</v>
      </c>
      <c r="N273" s="411" t="s">
        <v>763</v>
      </c>
      <c r="O273" s="412" t="s">
        <v>772</v>
      </c>
      <c r="P273" s="391"/>
    </row>
    <row r="274" spans="1:16" s="297" customFormat="1" ht="54.95" customHeight="1" x14ac:dyDescent="0.15">
      <c r="A274" s="408" t="s">
        <v>722</v>
      </c>
      <c r="B274" s="199"/>
      <c r="C274" s="409">
        <v>2025</v>
      </c>
      <c r="D274" s="409" t="s">
        <v>740</v>
      </c>
      <c r="E274" s="414" t="s">
        <v>741</v>
      </c>
      <c r="F274" s="290" t="s">
        <v>779</v>
      </c>
      <c r="G274" s="288" t="s">
        <v>77</v>
      </c>
      <c r="H274" s="409">
        <v>2</v>
      </c>
      <c r="I274" s="411" t="s">
        <v>765</v>
      </c>
      <c r="J274" s="411" t="s">
        <v>78</v>
      </c>
      <c r="K274" s="409" t="s">
        <v>780</v>
      </c>
      <c r="L274" s="411" t="s">
        <v>781</v>
      </c>
      <c r="M274" s="409" t="s">
        <v>60</v>
      </c>
      <c r="N274" s="411" t="s">
        <v>1552</v>
      </c>
      <c r="O274" s="412" t="s">
        <v>772</v>
      </c>
      <c r="P274" s="391"/>
    </row>
    <row r="275" spans="1:16" s="297" customFormat="1" ht="54.95" customHeight="1" x14ac:dyDescent="0.15">
      <c r="A275" s="408" t="s">
        <v>722</v>
      </c>
      <c r="B275" s="199"/>
      <c r="C275" s="409">
        <v>2025</v>
      </c>
      <c r="D275" s="409" t="s">
        <v>740</v>
      </c>
      <c r="E275" s="414" t="s">
        <v>741</v>
      </c>
      <c r="F275" s="290" t="s">
        <v>779</v>
      </c>
      <c r="G275" s="288" t="s">
        <v>77</v>
      </c>
      <c r="H275" s="409">
        <v>2</v>
      </c>
      <c r="I275" s="411" t="s">
        <v>765</v>
      </c>
      <c r="J275" s="411" t="s">
        <v>78</v>
      </c>
      <c r="K275" s="409" t="s">
        <v>74</v>
      </c>
      <c r="L275" s="411" t="s">
        <v>783</v>
      </c>
      <c r="M275" s="409" t="s">
        <v>60</v>
      </c>
      <c r="N275" s="483" t="s">
        <v>2570</v>
      </c>
      <c r="O275" s="412" t="s">
        <v>772</v>
      </c>
      <c r="P275" s="391"/>
    </row>
    <row r="276" spans="1:16" s="297" customFormat="1" ht="54.95" customHeight="1" x14ac:dyDescent="0.15">
      <c r="A276" s="408" t="s">
        <v>722</v>
      </c>
      <c r="B276" s="199"/>
      <c r="C276" s="411">
        <v>2025</v>
      </c>
      <c r="D276" s="409" t="s">
        <v>740</v>
      </c>
      <c r="E276" s="414" t="s">
        <v>741</v>
      </c>
      <c r="F276" s="290" t="s">
        <v>779</v>
      </c>
      <c r="G276" s="288" t="s">
        <v>784</v>
      </c>
      <c r="H276" s="409">
        <v>2</v>
      </c>
      <c r="I276" s="411" t="s">
        <v>765</v>
      </c>
      <c r="J276" s="411" t="s">
        <v>80</v>
      </c>
      <c r="K276" s="409" t="s">
        <v>49</v>
      </c>
      <c r="L276" s="411" t="s">
        <v>54</v>
      </c>
      <c r="M276" s="409" t="s">
        <v>60</v>
      </c>
      <c r="N276" s="411" t="s">
        <v>1546</v>
      </c>
      <c r="O276" s="412" t="s">
        <v>772</v>
      </c>
      <c r="P276" s="391"/>
    </row>
    <row r="277" spans="1:16" s="419" customFormat="1" ht="54.95" customHeight="1" x14ac:dyDescent="0.15">
      <c r="A277" s="409" t="s">
        <v>722</v>
      </c>
      <c r="B277" s="199"/>
      <c r="C277" s="409">
        <v>2025</v>
      </c>
      <c r="D277" s="409" t="s">
        <v>740</v>
      </c>
      <c r="E277" s="414" t="s">
        <v>741</v>
      </c>
      <c r="F277" s="290" t="s">
        <v>1553</v>
      </c>
      <c r="G277" s="288" t="s">
        <v>1554</v>
      </c>
      <c r="H277" s="409">
        <v>2</v>
      </c>
      <c r="I277" s="411" t="s">
        <v>1555</v>
      </c>
      <c r="J277" s="411" t="s">
        <v>910</v>
      </c>
      <c r="K277" s="409" t="s">
        <v>757</v>
      </c>
      <c r="L277" s="411" t="s">
        <v>1093</v>
      </c>
      <c r="M277" s="409" t="s">
        <v>406</v>
      </c>
      <c r="N277" s="411" t="s">
        <v>1556</v>
      </c>
      <c r="O277" s="412" t="s">
        <v>760</v>
      </c>
      <c r="P277" s="393"/>
    </row>
    <row r="278" spans="1:16" s="278" customFormat="1" ht="54.95" customHeight="1" x14ac:dyDescent="0.15">
      <c r="A278" s="409" t="s">
        <v>722</v>
      </c>
      <c r="B278" s="199"/>
      <c r="C278" s="409">
        <v>2025</v>
      </c>
      <c r="D278" s="409" t="s">
        <v>740</v>
      </c>
      <c r="E278" s="410" t="s">
        <v>723</v>
      </c>
      <c r="F278" s="290" t="s">
        <v>1557</v>
      </c>
      <c r="G278" s="271" t="s">
        <v>1557</v>
      </c>
      <c r="H278" s="409">
        <v>2</v>
      </c>
      <c r="I278" s="411" t="s">
        <v>1555</v>
      </c>
      <c r="J278" s="411" t="s">
        <v>1558</v>
      </c>
      <c r="K278" s="409" t="s">
        <v>1544</v>
      </c>
      <c r="L278" s="411" t="s">
        <v>1559</v>
      </c>
      <c r="M278" s="409" t="s">
        <v>1309</v>
      </c>
      <c r="N278" s="483" t="s">
        <v>2275</v>
      </c>
      <c r="O278" s="412" t="s">
        <v>1560</v>
      </c>
      <c r="P278" s="392"/>
    </row>
    <row r="279" spans="1:16" s="278" customFormat="1" ht="104.25" customHeight="1" x14ac:dyDescent="0.15">
      <c r="A279" s="411" t="s">
        <v>722</v>
      </c>
      <c r="B279" s="199"/>
      <c r="C279" s="409">
        <v>2025</v>
      </c>
      <c r="D279" s="411" t="s">
        <v>1561</v>
      </c>
      <c r="E279" s="410" t="s">
        <v>723</v>
      </c>
      <c r="F279" s="290" t="s">
        <v>1554</v>
      </c>
      <c r="G279" s="288" t="s">
        <v>1554</v>
      </c>
      <c r="H279" s="409">
        <v>2</v>
      </c>
      <c r="I279" s="420" t="s">
        <v>1876</v>
      </c>
      <c r="J279" s="411" t="s">
        <v>1562</v>
      </c>
      <c r="K279" s="411" t="s">
        <v>1563</v>
      </c>
      <c r="L279" s="411" t="s">
        <v>1559</v>
      </c>
      <c r="M279" s="409" t="s">
        <v>1309</v>
      </c>
      <c r="N279" s="483" t="s">
        <v>2275</v>
      </c>
      <c r="O279" s="412" t="s">
        <v>1564</v>
      </c>
      <c r="P279" s="392"/>
    </row>
    <row r="280" spans="1:16" s="297" customFormat="1" ht="54.95" customHeight="1" x14ac:dyDescent="0.15">
      <c r="A280" s="408" t="s">
        <v>722</v>
      </c>
      <c r="B280" s="199"/>
      <c r="C280" s="409">
        <v>2025</v>
      </c>
      <c r="D280" s="409" t="s">
        <v>740</v>
      </c>
      <c r="E280" s="418" t="s">
        <v>734</v>
      </c>
      <c r="F280" s="290" t="s">
        <v>786</v>
      </c>
      <c r="G280" s="288" t="s">
        <v>81</v>
      </c>
      <c r="H280" s="409">
        <v>1</v>
      </c>
      <c r="I280" s="411" t="s">
        <v>82</v>
      </c>
      <c r="J280" s="411" t="s">
        <v>1565</v>
      </c>
      <c r="K280" s="409" t="s">
        <v>788</v>
      </c>
      <c r="L280" s="411" t="s">
        <v>789</v>
      </c>
      <c r="M280" s="409" t="s">
        <v>60</v>
      </c>
      <c r="N280" s="411" t="s">
        <v>763</v>
      </c>
      <c r="O280" s="412" t="s">
        <v>790</v>
      </c>
      <c r="P280" s="391"/>
    </row>
    <row r="281" spans="1:16" s="297" customFormat="1" ht="54.95" customHeight="1" x14ac:dyDescent="0.15">
      <c r="A281" s="408" t="s">
        <v>722</v>
      </c>
      <c r="B281" s="199"/>
      <c r="C281" s="409">
        <v>2025</v>
      </c>
      <c r="D281" s="409" t="s">
        <v>740</v>
      </c>
      <c r="E281" s="418" t="s">
        <v>734</v>
      </c>
      <c r="F281" s="290" t="s">
        <v>791</v>
      </c>
      <c r="G281" s="288" t="s">
        <v>792</v>
      </c>
      <c r="H281" s="409">
        <v>1</v>
      </c>
      <c r="I281" s="411" t="s">
        <v>82</v>
      </c>
      <c r="J281" s="411" t="s">
        <v>787</v>
      </c>
      <c r="K281" s="409" t="s">
        <v>793</v>
      </c>
      <c r="L281" s="411" t="s">
        <v>789</v>
      </c>
      <c r="M281" s="409" t="s">
        <v>60</v>
      </c>
      <c r="N281" s="411" t="s">
        <v>763</v>
      </c>
      <c r="O281" s="412" t="s">
        <v>794</v>
      </c>
      <c r="P281" s="391"/>
    </row>
    <row r="282" spans="1:16" s="297" customFormat="1" ht="54.95" customHeight="1" x14ac:dyDescent="0.15">
      <c r="A282" s="408" t="s">
        <v>722</v>
      </c>
      <c r="B282" s="199"/>
      <c r="C282" s="409">
        <v>2025</v>
      </c>
      <c r="D282" s="409" t="s">
        <v>740</v>
      </c>
      <c r="E282" s="414" t="s">
        <v>741</v>
      </c>
      <c r="F282" s="290" t="s">
        <v>798</v>
      </c>
      <c r="G282" s="288" t="s">
        <v>88</v>
      </c>
      <c r="H282" s="409">
        <v>1</v>
      </c>
      <c r="I282" s="411" t="s">
        <v>82</v>
      </c>
      <c r="J282" s="411" t="s">
        <v>1568</v>
      </c>
      <c r="K282" s="409" t="s">
        <v>788</v>
      </c>
      <c r="L282" s="411" t="s">
        <v>85</v>
      </c>
      <c r="M282" s="409" t="s">
        <v>60</v>
      </c>
      <c r="N282" s="411" t="s">
        <v>1996</v>
      </c>
      <c r="O282" s="412" t="s">
        <v>796</v>
      </c>
      <c r="P282" s="391"/>
    </row>
    <row r="283" spans="1:16" s="297" customFormat="1" ht="54.95" customHeight="1" x14ac:dyDescent="0.15">
      <c r="A283" s="408" t="s">
        <v>722</v>
      </c>
      <c r="B283" s="199"/>
      <c r="C283" s="409">
        <v>2025</v>
      </c>
      <c r="D283" s="409" t="s">
        <v>740</v>
      </c>
      <c r="E283" s="414" t="s">
        <v>741</v>
      </c>
      <c r="F283" s="290" t="s">
        <v>801</v>
      </c>
      <c r="G283" s="288" t="s">
        <v>802</v>
      </c>
      <c r="H283" s="409">
        <v>1</v>
      </c>
      <c r="I283" s="411" t="s">
        <v>82</v>
      </c>
      <c r="J283" s="411" t="s">
        <v>1568</v>
      </c>
      <c r="K283" s="409" t="s">
        <v>793</v>
      </c>
      <c r="L283" s="411" t="s">
        <v>85</v>
      </c>
      <c r="M283" s="409" t="s">
        <v>60</v>
      </c>
      <c r="N283" s="411" t="s">
        <v>1996</v>
      </c>
      <c r="O283" s="412" t="s">
        <v>796</v>
      </c>
      <c r="P283" s="391"/>
    </row>
    <row r="284" spans="1:16" s="297" customFormat="1" ht="54.95" customHeight="1" x14ac:dyDescent="0.15">
      <c r="A284" s="408" t="s">
        <v>722</v>
      </c>
      <c r="B284" s="199"/>
      <c r="C284" s="409">
        <v>2025</v>
      </c>
      <c r="D284" s="409" t="s">
        <v>434</v>
      </c>
      <c r="E284" s="414" t="s">
        <v>741</v>
      </c>
      <c r="F284" s="290" t="s">
        <v>803</v>
      </c>
      <c r="G284" s="288" t="s">
        <v>533</v>
      </c>
      <c r="H284" s="409">
        <v>1</v>
      </c>
      <c r="I284" s="411" t="s">
        <v>82</v>
      </c>
      <c r="J284" s="411" t="s">
        <v>804</v>
      </c>
      <c r="K284" s="409" t="s">
        <v>535</v>
      </c>
      <c r="L284" s="411" t="s">
        <v>805</v>
      </c>
      <c r="M284" s="409" t="s">
        <v>60</v>
      </c>
      <c r="N284" s="411" t="s">
        <v>1999</v>
      </c>
      <c r="O284" s="412" t="s">
        <v>806</v>
      </c>
      <c r="P284" s="391"/>
    </row>
    <row r="285" spans="1:16" s="297" customFormat="1" ht="54.95" customHeight="1" x14ac:dyDescent="0.15">
      <c r="A285" s="408" t="s">
        <v>722</v>
      </c>
      <c r="B285" s="199"/>
      <c r="C285" s="409">
        <v>2025</v>
      </c>
      <c r="D285" s="409" t="s">
        <v>434</v>
      </c>
      <c r="E285" s="414" t="s">
        <v>741</v>
      </c>
      <c r="F285" s="290" t="s">
        <v>538</v>
      </c>
      <c r="G285" s="288" t="s">
        <v>533</v>
      </c>
      <c r="H285" s="409">
        <v>1</v>
      </c>
      <c r="I285" s="411" t="s">
        <v>82</v>
      </c>
      <c r="J285" s="411" t="s">
        <v>534</v>
      </c>
      <c r="K285" s="409" t="s">
        <v>807</v>
      </c>
      <c r="L285" s="411" t="s">
        <v>2361</v>
      </c>
      <c r="M285" s="409" t="s">
        <v>60</v>
      </c>
      <c r="N285" s="411" t="s">
        <v>2362</v>
      </c>
      <c r="O285" s="412" t="s">
        <v>806</v>
      </c>
      <c r="P285" s="391"/>
    </row>
    <row r="286" spans="1:16" s="297" customFormat="1" ht="54.95" customHeight="1" x14ac:dyDescent="0.15">
      <c r="A286" s="408" t="s">
        <v>722</v>
      </c>
      <c r="B286" s="199"/>
      <c r="C286" s="409">
        <v>2025</v>
      </c>
      <c r="D286" s="409" t="s">
        <v>434</v>
      </c>
      <c r="E286" s="414" t="s">
        <v>741</v>
      </c>
      <c r="F286" s="290" t="s">
        <v>1515</v>
      </c>
      <c r="G286" s="288" t="s">
        <v>539</v>
      </c>
      <c r="H286" s="409">
        <v>1</v>
      </c>
      <c r="I286" s="411" t="s">
        <v>82</v>
      </c>
      <c r="J286" s="411" t="s">
        <v>534</v>
      </c>
      <c r="K286" s="409" t="s">
        <v>540</v>
      </c>
      <c r="L286" s="411" t="s">
        <v>541</v>
      </c>
      <c r="M286" s="409" t="s">
        <v>60</v>
      </c>
      <c r="N286" s="483" t="s">
        <v>1999</v>
      </c>
      <c r="O286" s="412" t="s">
        <v>806</v>
      </c>
      <c r="P286" s="391"/>
    </row>
    <row r="287" spans="1:16" s="297" customFormat="1" ht="54.95" customHeight="1" x14ac:dyDescent="0.15">
      <c r="A287" s="408" t="s">
        <v>722</v>
      </c>
      <c r="B287" s="199"/>
      <c r="C287" s="409">
        <v>2025</v>
      </c>
      <c r="D287" s="409" t="s">
        <v>434</v>
      </c>
      <c r="E287" s="414" t="s">
        <v>741</v>
      </c>
      <c r="F287" s="290" t="s">
        <v>542</v>
      </c>
      <c r="G287" s="288" t="s">
        <v>543</v>
      </c>
      <c r="H287" s="409">
        <v>1</v>
      </c>
      <c r="I287" s="411" t="s">
        <v>82</v>
      </c>
      <c r="J287" s="411" t="s">
        <v>534</v>
      </c>
      <c r="K287" s="409" t="s">
        <v>544</v>
      </c>
      <c r="L287" s="411" t="s">
        <v>541</v>
      </c>
      <c r="M287" s="409" t="s">
        <v>60</v>
      </c>
      <c r="N287" s="483" t="s">
        <v>2571</v>
      </c>
      <c r="O287" s="412" t="s">
        <v>806</v>
      </c>
      <c r="P287" s="391"/>
    </row>
    <row r="288" spans="1:16" s="297" customFormat="1" ht="54.95" customHeight="1" x14ac:dyDescent="0.15">
      <c r="A288" s="408" t="s">
        <v>722</v>
      </c>
      <c r="B288" s="199"/>
      <c r="C288" s="409">
        <v>2025</v>
      </c>
      <c r="D288" s="409" t="s">
        <v>809</v>
      </c>
      <c r="E288" s="418" t="s">
        <v>734</v>
      </c>
      <c r="F288" s="290" t="s">
        <v>810</v>
      </c>
      <c r="G288" s="288" t="s">
        <v>811</v>
      </c>
      <c r="H288" s="409">
        <v>1</v>
      </c>
      <c r="I288" s="411" t="s">
        <v>812</v>
      </c>
      <c r="J288" s="411" t="s">
        <v>813</v>
      </c>
      <c r="K288" s="409" t="s">
        <v>611</v>
      </c>
      <c r="L288" s="411" t="s">
        <v>2004</v>
      </c>
      <c r="M288" s="409" t="s">
        <v>613</v>
      </c>
      <c r="N288" s="483" t="s">
        <v>2572</v>
      </c>
      <c r="O288" s="412" t="s">
        <v>817</v>
      </c>
      <c r="P288" s="391"/>
    </row>
    <row r="289" spans="1:16" s="297" customFormat="1" ht="54.95" customHeight="1" x14ac:dyDescent="0.15">
      <c r="A289" s="408" t="s">
        <v>722</v>
      </c>
      <c r="B289" s="199"/>
      <c r="C289" s="409">
        <v>2025</v>
      </c>
      <c r="D289" s="409" t="s">
        <v>434</v>
      </c>
      <c r="E289" s="418" t="s">
        <v>734</v>
      </c>
      <c r="F289" s="290" t="s">
        <v>810</v>
      </c>
      <c r="G289" s="288" t="s">
        <v>818</v>
      </c>
      <c r="H289" s="409">
        <v>1</v>
      </c>
      <c r="I289" s="411" t="s">
        <v>812</v>
      </c>
      <c r="J289" s="411" t="s">
        <v>819</v>
      </c>
      <c r="K289" s="409" t="s">
        <v>616</v>
      </c>
      <c r="L289" s="411" t="s">
        <v>2004</v>
      </c>
      <c r="M289" s="409" t="s">
        <v>613</v>
      </c>
      <c r="N289" s="483" t="s">
        <v>2572</v>
      </c>
      <c r="O289" s="412" t="s">
        <v>817</v>
      </c>
      <c r="P289" s="391"/>
    </row>
    <row r="290" spans="1:16" s="297" customFormat="1" ht="54.95" customHeight="1" x14ac:dyDescent="0.15">
      <c r="A290" s="408" t="s">
        <v>722</v>
      </c>
      <c r="B290" s="199"/>
      <c r="C290" s="409">
        <v>2025</v>
      </c>
      <c r="D290" s="409" t="s">
        <v>821</v>
      </c>
      <c r="E290" s="418" t="s">
        <v>734</v>
      </c>
      <c r="F290" s="290" t="s">
        <v>810</v>
      </c>
      <c r="G290" s="288" t="s">
        <v>2007</v>
      </c>
      <c r="H290" s="409">
        <v>1</v>
      </c>
      <c r="I290" s="411" t="s">
        <v>812</v>
      </c>
      <c r="J290" s="411" t="s">
        <v>1558</v>
      </c>
      <c r="K290" s="409" t="s">
        <v>830</v>
      </c>
      <c r="L290" s="411" t="s">
        <v>831</v>
      </c>
      <c r="M290" s="409" t="s">
        <v>613</v>
      </c>
      <c r="N290" s="483" t="s">
        <v>2573</v>
      </c>
      <c r="O290" s="412" t="s">
        <v>827</v>
      </c>
      <c r="P290" s="391"/>
    </row>
    <row r="291" spans="1:16" s="297" customFormat="1" ht="54.95" customHeight="1" x14ac:dyDescent="0.15">
      <c r="A291" s="408" t="s">
        <v>722</v>
      </c>
      <c r="B291" s="199"/>
      <c r="C291" s="409">
        <v>2025</v>
      </c>
      <c r="D291" s="409" t="s">
        <v>821</v>
      </c>
      <c r="E291" s="418" t="s">
        <v>734</v>
      </c>
      <c r="F291" s="290" t="s">
        <v>810</v>
      </c>
      <c r="G291" s="288" t="s">
        <v>2007</v>
      </c>
      <c r="H291" s="409">
        <v>1</v>
      </c>
      <c r="I291" s="411" t="s">
        <v>812</v>
      </c>
      <c r="J291" s="411" t="s">
        <v>1558</v>
      </c>
      <c r="K291" s="409" t="s">
        <v>832</v>
      </c>
      <c r="L291" s="411" t="s">
        <v>831</v>
      </c>
      <c r="M291" s="409" t="s">
        <v>613</v>
      </c>
      <c r="N291" s="483" t="s">
        <v>2573</v>
      </c>
      <c r="O291" s="412" t="s">
        <v>827</v>
      </c>
      <c r="P291" s="391"/>
    </row>
    <row r="292" spans="1:16" s="297" customFormat="1" ht="54.95" customHeight="1" x14ac:dyDescent="0.15">
      <c r="A292" s="401"/>
      <c r="B292" s="199"/>
      <c r="C292" s="402"/>
      <c r="D292" s="403" t="s">
        <v>835</v>
      </c>
      <c r="E292" s="404"/>
      <c r="F292" s="405"/>
      <c r="G292" s="406"/>
      <c r="H292" s="401"/>
      <c r="I292" s="402"/>
      <c r="J292" s="402"/>
      <c r="K292" s="401"/>
      <c r="L292" s="402"/>
      <c r="M292" s="401"/>
      <c r="N292" s="402"/>
      <c r="O292" s="407"/>
      <c r="P292" s="391"/>
    </row>
    <row r="293" spans="1:16" s="421" customFormat="1" ht="54.95" customHeight="1" x14ac:dyDescent="0.15">
      <c r="A293" s="482" t="s">
        <v>865</v>
      </c>
      <c r="B293" s="199"/>
      <c r="C293" s="483"/>
      <c r="D293" s="482" t="s">
        <v>2363</v>
      </c>
      <c r="E293" s="514"/>
      <c r="F293" s="174" t="s">
        <v>2364</v>
      </c>
      <c r="G293" s="174" t="s">
        <v>2365</v>
      </c>
      <c r="H293" s="515">
        <v>1</v>
      </c>
      <c r="I293" s="483"/>
      <c r="J293" s="483"/>
      <c r="K293" s="482"/>
      <c r="L293" s="482"/>
      <c r="M293" s="482"/>
      <c r="N293" s="482"/>
      <c r="O293" s="484" t="s">
        <v>2366</v>
      </c>
      <c r="P293" s="394"/>
    </row>
    <row r="294" spans="1:16" s="421" customFormat="1" ht="54.95" customHeight="1" x14ac:dyDescent="0.15">
      <c r="A294" s="482" t="s">
        <v>865</v>
      </c>
      <c r="B294" s="199"/>
      <c r="C294" s="483"/>
      <c r="D294" s="482" t="s">
        <v>2363</v>
      </c>
      <c r="E294" s="514"/>
      <c r="F294" s="174" t="s">
        <v>2367</v>
      </c>
      <c r="G294" s="174" t="s">
        <v>2368</v>
      </c>
      <c r="H294" s="515">
        <v>1</v>
      </c>
      <c r="I294" s="483"/>
      <c r="J294" s="483"/>
      <c r="K294" s="482"/>
      <c r="L294" s="482"/>
      <c r="M294" s="482"/>
      <c r="N294" s="482"/>
      <c r="O294" s="484" t="s">
        <v>2366</v>
      </c>
      <c r="P294" s="394"/>
    </row>
    <row r="295" spans="1:16" s="421" customFormat="1" ht="54.95" customHeight="1" x14ac:dyDescent="0.15">
      <c r="A295" s="482" t="s">
        <v>865</v>
      </c>
      <c r="B295" s="199"/>
      <c r="C295" s="483"/>
      <c r="D295" s="482" t="s">
        <v>2363</v>
      </c>
      <c r="E295" s="514"/>
      <c r="F295" s="174" t="s">
        <v>2369</v>
      </c>
      <c r="G295" s="174" t="s">
        <v>2370</v>
      </c>
      <c r="H295" s="515">
        <v>1</v>
      </c>
      <c r="I295" s="483"/>
      <c r="J295" s="483"/>
      <c r="K295" s="482"/>
      <c r="L295" s="482"/>
      <c r="M295" s="482"/>
      <c r="N295" s="482"/>
      <c r="O295" s="484" t="s">
        <v>2366</v>
      </c>
      <c r="P295" s="394"/>
    </row>
    <row r="296" spans="1:16" s="421" customFormat="1" ht="54.95" customHeight="1" x14ac:dyDescent="0.15">
      <c r="A296" s="482" t="s">
        <v>865</v>
      </c>
      <c r="B296" s="199"/>
      <c r="C296" s="483"/>
      <c r="D296" s="482" t="s">
        <v>2363</v>
      </c>
      <c r="E296" s="514"/>
      <c r="F296" s="174" t="s">
        <v>2371</v>
      </c>
      <c r="G296" s="174" t="s">
        <v>2372</v>
      </c>
      <c r="H296" s="515">
        <v>1</v>
      </c>
      <c r="I296" s="483"/>
      <c r="J296" s="483"/>
      <c r="K296" s="482"/>
      <c r="L296" s="482"/>
      <c r="M296" s="482"/>
      <c r="N296" s="482"/>
      <c r="O296" s="484" t="s">
        <v>2366</v>
      </c>
      <c r="P296" s="394"/>
    </row>
    <row r="297" spans="1:16" s="297" customFormat="1" ht="54.95" customHeight="1" x14ac:dyDescent="0.15">
      <c r="A297" s="409" t="s">
        <v>865</v>
      </c>
      <c r="B297" s="199"/>
      <c r="C297" s="411">
        <v>2025</v>
      </c>
      <c r="D297" s="409" t="s">
        <v>837</v>
      </c>
      <c r="E297" s="532" t="s">
        <v>723</v>
      </c>
      <c r="F297" s="287" t="s">
        <v>838</v>
      </c>
      <c r="G297" s="288" t="s">
        <v>2373</v>
      </c>
      <c r="H297" s="409">
        <v>2</v>
      </c>
      <c r="I297" s="411" t="s">
        <v>137</v>
      </c>
      <c r="J297" s="411" t="s">
        <v>1574</v>
      </c>
      <c r="K297" s="409" t="s">
        <v>2374</v>
      </c>
      <c r="L297" s="409" t="s">
        <v>1710</v>
      </c>
      <c r="M297" s="409" t="s">
        <v>60</v>
      </c>
      <c r="N297" s="409" t="s">
        <v>753</v>
      </c>
      <c r="O297" s="422"/>
      <c r="P297" s="391"/>
    </row>
    <row r="298" spans="1:16" s="297" customFormat="1" ht="54.95" customHeight="1" x14ac:dyDescent="0.15">
      <c r="A298" s="409" t="s">
        <v>111</v>
      </c>
      <c r="B298" s="199"/>
      <c r="C298" s="411">
        <v>2025</v>
      </c>
      <c r="D298" s="409" t="s">
        <v>837</v>
      </c>
      <c r="E298" s="414" t="s">
        <v>741</v>
      </c>
      <c r="F298" s="287" t="s">
        <v>840</v>
      </c>
      <c r="G298" s="288" t="s">
        <v>841</v>
      </c>
      <c r="H298" s="409">
        <v>2</v>
      </c>
      <c r="I298" s="411" t="s">
        <v>137</v>
      </c>
      <c r="J298" s="411" t="s">
        <v>843</v>
      </c>
      <c r="K298" s="409" t="s">
        <v>870</v>
      </c>
      <c r="L298" s="409" t="s">
        <v>1101</v>
      </c>
      <c r="M298" s="409" t="s">
        <v>60</v>
      </c>
      <c r="N298" s="411" t="s">
        <v>2375</v>
      </c>
      <c r="O298" s="412"/>
      <c r="P298" s="391"/>
    </row>
    <row r="299" spans="1:16" s="297" customFormat="1" ht="54.95" customHeight="1" x14ac:dyDescent="0.15">
      <c r="A299" s="409" t="s">
        <v>111</v>
      </c>
      <c r="B299" s="199"/>
      <c r="C299" s="411">
        <v>2025</v>
      </c>
      <c r="D299" s="409" t="s">
        <v>837</v>
      </c>
      <c r="E299" s="414" t="s">
        <v>741</v>
      </c>
      <c r="F299" s="287" t="s">
        <v>842</v>
      </c>
      <c r="G299" s="288" t="s">
        <v>121</v>
      </c>
      <c r="H299" s="409">
        <v>2</v>
      </c>
      <c r="I299" s="411" t="s">
        <v>122</v>
      </c>
      <c r="J299" s="411" t="s">
        <v>843</v>
      </c>
      <c r="K299" s="409" t="s">
        <v>751</v>
      </c>
      <c r="L299" s="411" t="s">
        <v>844</v>
      </c>
      <c r="M299" s="409" t="s">
        <v>60</v>
      </c>
      <c r="N299" s="411" t="s">
        <v>864</v>
      </c>
      <c r="O299" s="412"/>
      <c r="P299" s="391"/>
    </row>
    <row r="300" spans="1:16" s="297" customFormat="1" ht="54.95" customHeight="1" x14ac:dyDescent="0.15">
      <c r="A300" s="409" t="s">
        <v>111</v>
      </c>
      <c r="B300" s="199"/>
      <c r="C300" s="411">
        <v>2025</v>
      </c>
      <c r="D300" s="409" t="s">
        <v>837</v>
      </c>
      <c r="E300" s="418" t="s">
        <v>734</v>
      </c>
      <c r="F300" s="287" t="s">
        <v>846</v>
      </c>
      <c r="G300" s="288" t="s">
        <v>847</v>
      </c>
      <c r="H300" s="409">
        <v>2</v>
      </c>
      <c r="I300" s="411" t="s">
        <v>137</v>
      </c>
      <c r="J300" s="411" t="s">
        <v>852</v>
      </c>
      <c r="K300" s="409" t="s">
        <v>870</v>
      </c>
      <c r="L300" s="409" t="s">
        <v>2376</v>
      </c>
      <c r="M300" s="409" t="s">
        <v>60</v>
      </c>
      <c r="N300" s="411" t="s">
        <v>2375</v>
      </c>
      <c r="O300" s="412"/>
      <c r="P300" s="391"/>
    </row>
    <row r="301" spans="1:16" s="297" customFormat="1" ht="54.95" customHeight="1" x14ac:dyDescent="0.15">
      <c r="A301" s="409" t="s">
        <v>865</v>
      </c>
      <c r="B301" s="199"/>
      <c r="C301" s="411">
        <v>2025</v>
      </c>
      <c r="D301" s="409" t="s">
        <v>837</v>
      </c>
      <c r="E301" s="414" t="s">
        <v>741</v>
      </c>
      <c r="F301" s="287" t="s">
        <v>1580</v>
      </c>
      <c r="G301" s="288" t="s">
        <v>849</v>
      </c>
      <c r="H301" s="409">
        <v>2</v>
      </c>
      <c r="I301" s="411" t="s">
        <v>122</v>
      </c>
      <c r="J301" s="411" t="s">
        <v>852</v>
      </c>
      <c r="K301" s="409" t="s">
        <v>870</v>
      </c>
      <c r="L301" s="409" t="s">
        <v>1600</v>
      </c>
      <c r="M301" s="409" t="s">
        <v>60</v>
      </c>
      <c r="N301" s="411" t="s">
        <v>2377</v>
      </c>
      <c r="O301" s="422"/>
      <c r="P301" s="391"/>
    </row>
    <row r="302" spans="1:16" s="297" customFormat="1" ht="54.95" customHeight="1" x14ac:dyDescent="0.15">
      <c r="A302" s="409" t="s">
        <v>111</v>
      </c>
      <c r="B302" s="199"/>
      <c r="C302" s="411" t="s">
        <v>2378</v>
      </c>
      <c r="D302" s="409" t="s">
        <v>837</v>
      </c>
      <c r="E302" s="418" t="s">
        <v>734</v>
      </c>
      <c r="F302" s="288" t="s">
        <v>588</v>
      </c>
      <c r="G302" s="288" t="s">
        <v>131</v>
      </c>
      <c r="H302" s="409">
        <v>2</v>
      </c>
      <c r="I302" s="411" t="s">
        <v>856</v>
      </c>
      <c r="J302" s="411" t="s">
        <v>377</v>
      </c>
      <c r="K302" s="56"/>
      <c r="L302" s="59"/>
      <c r="M302" s="409" t="s">
        <v>60</v>
      </c>
      <c r="N302" s="59"/>
      <c r="O302" s="412" t="s">
        <v>2379</v>
      </c>
      <c r="P302" s="391"/>
    </row>
    <row r="303" spans="1:16" s="297" customFormat="1" ht="54.75" customHeight="1" x14ac:dyDescent="0.15">
      <c r="A303" s="409" t="s">
        <v>111</v>
      </c>
      <c r="B303" s="199"/>
      <c r="C303" s="411">
        <v>2025</v>
      </c>
      <c r="D303" s="409" t="s">
        <v>837</v>
      </c>
      <c r="E303" s="418" t="s">
        <v>734</v>
      </c>
      <c r="F303" s="287" t="s">
        <v>1584</v>
      </c>
      <c r="G303" s="288" t="s">
        <v>858</v>
      </c>
      <c r="H303" s="409">
        <v>2</v>
      </c>
      <c r="I303" s="411" t="s">
        <v>122</v>
      </c>
      <c r="J303" s="411" t="s">
        <v>859</v>
      </c>
      <c r="K303" s="409" t="s">
        <v>870</v>
      </c>
      <c r="L303" s="409" t="s">
        <v>815</v>
      </c>
      <c r="M303" s="409" t="s">
        <v>60</v>
      </c>
      <c r="N303" s="411" t="s">
        <v>2012</v>
      </c>
      <c r="O303" s="422"/>
      <c r="P303" s="391"/>
    </row>
    <row r="304" spans="1:16" s="297" customFormat="1" ht="54.95" customHeight="1" x14ac:dyDescent="0.15">
      <c r="A304" s="409" t="s">
        <v>111</v>
      </c>
      <c r="B304" s="199"/>
      <c r="C304" s="411">
        <v>2025</v>
      </c>
      <c r="D304" s="409" t="s">
        <v>837</v>
      </c>
      <c r="E304" s="418" t="s">
        <v>957</v>
      </c>
      <c r="F304" s="287" t="s">
        <v>861</v>
      </c>
      <c r="G304" s="288" t="s">
        <v>136</v>
      </c>
      <c r="H304" s="409">
        <v>2</v>
      </c>
      <c r="I304" s="411" t="s">
        <v>137</v>
      </c>
      <c r="J304" s="411" t="s">
        <v>2380</v>
      </c>
      <c r="K304" s="409" t="s">
        <v>751</v>
      </c>
      <c r="L304" s="411" t="s">
        <v>844</v>
      </c>
      <c r="M304" s="409" t="s">
        <v>60</v>
      </c>
      <c r="N304" s="411" t="s">
        <v>2381</v>
      </c>
      <c r="O304" s="412"/>
      <c r="P304" s="391"/>
    </row>
    <row r="305" spans="1:16" s="297" customFormat="1" ht="54.95" customHeight="1" x14ac:dyDescent="0.15">
      <c r="A305" s="409" t="s">
        <v>865</v>
      </c>
      <c r="B305" s="199"/>
      <c r="C305" s="411" t="s">
        <v>2378</v>
      </c>
      <c r="D305" s="409" t="s">
        <v>866</v>
      </c>
      <c r="E305" s="418" t="s">
        <v>734</v>
      </c>
      <c r="F305" s="288" t="s">
        <v>867</v>
      </c>
      <c r="G305" s="288" t="s">
        <v>868</v>
      </c>
      <c r="H305" s="409">
        <v>2</v>
      </c>
      <c r="I305" s="411" t="s">
        <v>122</v>
      </c>
      <c r="J305" s="411" t="s">
        <v>869</v>
      </c>
      <c r="K305" s="59"/>
      <c r="L305" s="59"/>
      <c r="M305" s="409" t="s">
        <v>60</v>
      </c>
      <c r="N305" s="59"/>
      <c r="O305" s="412" t="s">
        <v>2379</v>
      </c>
      <c r="P305" s="391"/>
    </row>
    <row r="306" spans="1:16" s="421" customFormat="1" ht="50.1" customHeight="1" x14ac:dyDescent="0.15">
      <c r="A306" s="409" t="s">
        <v>865</v>
      </c>
      <c r="B306" s="199"/>
      <c r="C306" s="411" t="s">
        <v>2378</v>
      </c>
      <c r="D306" s="409" t="s">
        <v>837</v>
      </c>
      <c r="E306" s="423" t="s">
        <v>734</v>
      </c>
      <c r="F306" s="288" t="s">
        <v>1586</v>
      </c>
      <c r="G306" s="288" t="s">
        <v>1587</v>
      </c>
      <c r="H306" s="409">
        <v>1</v>
      </c>
      <c r="I306" s="411" t="s">
        <v>122</v>
      </c>
      <c r="J306" s="411" t="s">
        <v>859</v>
      </c>
      <c r="K306" s="56"/>
      <c r="L306" s="56"/>
      <c r="M306" s="409" t="s">
        <v>60</v>
      </c>
      <c r="N306" s="56"/>
      <c r="O306" s="412" t="s">
        <v>2379</v>
      </c>
      <c r="P306" s="394"/>
    </row>
    <row r="307" spans="1:16" s="421" customFormat="1" ht="50.1" customHeight="1" x14ac:dyDescent="0.15">
      <c r="A307" s="409" t="s">
        <v>865</v>
      </c>
      <c r="B307" s="199"/>
      <c r="C307" s="411" t="s">
        <v>2378</v>
      </c>
      <c r="D307" s="409" t="s">
        <v>837</v>
      </c>
      <c r="E307" s="423" t="s">
        <v>734</v>
      </c>
      <c r="F307" s="288" t="s">
        <v>1586</v>
      </c>
      <c r="G307" s="288" t="s">
        <v>1587</v>
      </c>
      <c r="H307" s="409">
        <v>1</v>
      </c>
      <c r="I307" s="411" t="s">
        <v>122</v>
      </c>
      <c r="J307" s="411" t="s">
        <v>859</v>
      </c>
      <c r="K307" s="56"/>
      <c r="L307" s="56"/>
      <c r="M307" s="409" t="s">
        <v>60</v>
      </c>
      <c r="N307" s="56"/>
      <c r="O307" s="412" t="s">
        <v>2379</v>
      </c>
      <c r="P307" s="394"/>
    </row>
    <row r="308" spans="1:16" s="297" customFormat="1" ht="54.95" customHeight="1" x14ac:dyDescent="0.15">
      <c r="A308" s="401"/>
      <c r="B308" s="199"/>
      <c r="C308" s="403"/>
      <c r="D308" s="403" t="s">
        <v>874</v>
      </c>
      <c r="E308" s="404"/>
      <c r="F308" s="405"/>
      <c r="G308" s="406"/>
      <c r="H308" s="401"/>
      <c r="I308" s="402"/>
      <c r="J308" s="402" t="s">
        <v>143</v>
      </c>
      <c r="K308" s="401"/>
      <c r="L308" s="402"/>
      <c r="M308" s="401"/>
      <c r="N308" s="402"/>
      <c r="O308" s="407"/>
      <c r="P308" s="391"/>
    </row>
    <row r="309" spans="1:16" s="421" customFormat="1" ht="54.95" customHeight="1" x14ac:dyDescent="0.15">
      <c r="A309" s="482" t="s">
        <v>955</v>
      </c>
      <c r="B309" s="199"/>
      <c r="C309" s="483"/>
      <c r="D309" s="482" t="s">
        <v>2363</v>
      </c>
      <c r="E309" s="514"/>
      <c r="F309" s="174" t="s">
        <v>2364</v>
      </c>
      <c r="G309" s="174" t="s">
        <v>2365</v>
      </c>
      <c r="H309" s="515">
        <v>1</v>
      </c>
      <c r="I309" s="483"/>
      <c r="J309" s="483"/>
      <c r="K309" s="482"/>
      <c r="L309" s="482"/>
      <c r="M309" s="482"/>
      <c r="N309" s="482"/>
      <c r="O309" s="484" t="s">
        <v>2366</v>
      </c>
      <c r="P309" s="394"/>
    </row>
    <row r="310" spans="1:16" s="421" customFormat="1" ht="54.95" customHeight="1" x14ac:dyDescent="0.15">
      <c r="A310" s="482" t="s">
        <v>955</v>
      </c>
      <c r="B310" s="199"/>
      <c r="C310" s="483"/>
      <c r="D310" s="482" t="s">
        <v>2363</v>
      </c>
      <c r="E310" s="514"/>
      <c r="F310" s="174" t="s">
        <v>2367</v>
      </c>
      <c r="G310" s="174" t="s">
        <v>2368</v>
      </c>
      <c r="H310" s="515">
        <v>1</v>
      </c>
      <c r="I310" s="483"/>
      <c r="J310" s="483"/>
      <c r="K310" s="482"/>
      <c r="L310" s="482"/>
      <c r="M310" s="482"/>
      <c r="N310" s="482"/>
      <c r="O310" s="484" t="s">
        <v>2366</v>
      </c>
      <c r="P310" s="394"/>
    </row>
    <row r="311" spans="1:16" s="421" customFormat="1" ht="54.95" customHeight="1" x14ac:dyDescent="0.15">
      <c r="A311" s="482" t="s">
        <v>955</v>
      </c>
      <c r="B311" s="199"/>
      <c r="C311" s="483"/>
      <c r="D311" s="482" t="s">
        <v>2363</v>
      </c>
      <c r="E311" s="514"/>
      <c r="F311" s="174" t="s">
        <v>2369</v>
      </c>
      <c r="G311" s="174" t="s">
        <v>2370</v>
      </c>
      <c r="H311" s="515">
        <v>1</v>
      </c>
      <c r="I311" s="483"/>
      <c r="J311" s="483"/>
      <c r="K311" s="482"/>
      <c r="L311" s="482"/>
      <c r="M311" s="482"/>
      <c r="N311" s="482"/>
      <c r="O311" s="484" t="s">
        <v>2366</v>
      </c>
      <c r="P311" s="394"/>
    </row>
    <row r="312" spans="1:16" s="421" customFormat="1" ht="54.95" customHeight="1" x14ac:dyDescent="0.15">
      <c r="A312" s="482" t="s">
        <v>955</v>
      </c>
      <c r="B312" s="199"/>
      <c r="C312" s="483"/>
      <c r="D312" s="482" t="s">
        <v>2363</v>
      </c>
      <c r="E312" s="514"/>
      <c r="F312" s="174" t="s">
        <v>2371</v>
      </c>
      <c r="G312" s="174" t="s">
        <v>2372</v>
      </c>
      <c r="H312" s="515">
        <v>1</v>
      </c>
      <c r="I312" s="483"/>
      <c r="J312" s="483"/>
      <c r="K312" s="482"/>
      <c r="L312" s="482"/>
      <c r="M312" s="482"/>
      <c r="N312" s="482"/>
      <c r="O312" s="484" t="s">
        <v>2366</v>
      </c>
      <c r="P312" s="394"/>
    </row>
    <row r="313" spans="1:16" s="432" customFormat="1" ht="54.95" customHeight="1" x14ac:dyDescent="0.15">
      <c r="A313" s="424"/>
      <c r="B313" s="199"/>
      <c r="C313" s="425"/>
      <c r="D313" s="425" t="s">
        <v>875</v>
      </c>
      <c r="E313" s="426"/>
      <c r="F313" s="427"/>
      <c r="G313" s="428"/>
      <c r="H313" s="424"/>
      <c r="I313" s="429"/>
      <c r="J313" s="429"/>
      <c r="K313" s="424"/>
      <c r="L313" s="429"/>
      <c r="M313" s="424"/>
      <c r="N313" s="430"/>
      <c r="O313" s="431"/>
      <c r="P313" s="395"/>
    </row>
    <row r="314" spans="1:16" s="432" customFormat="1" ht="54.95" customHeight="1" x14ac:dyDescent="0.15">
      <c r="A314" s="416" t="s">
        <v>147</v>
      </c>
      <c r="B314" s="199"/>
      <c r="C314" s="416" t="s">
        <v>2354</v>
      </c>
      <c r="D314" s="416" t="s">
        <v>876</v>
      </c>
      <c r="E314" s="433" t="s">
        <v>723</v>
      </c>
      <c r="F314" s="288" t="s">
        <v>1590</v>
      </c>
      <c r="G314" s="434" t="s">
        <v>1591</v>
      </c>
      <c r="H314" s="416">
        <v>2</v>
      </c>
      <c r="I314" s="417" t="s">
        <v>122</v>
      </c>
      <c r="J314" s="417"/>
      <c r="K314" s="530"/>
      <c r="L314" s="530"/>
      <c r="M314" s="416" t="s">
        <v>60</v>
      </c>
      <c r="N314" s="530"/>
      <c r="O314" s="436" t="s">
        <v>2382</v>
      </c>
      <c r="P314" s="395"/>
    </row>
    <row r="315" spans="1:16" s="432" customFormat="1" ht="54.95" customHeight="1" x14ac:dyDescent="0.15">
      <c r="A315" s="416" t="s">
        <v>147</v>
      </c>
      <c r="B315" s="199"/>
      <c r="C315" s="416">
        <v>2025</v>
      </c>
      <c r="D315" s="416" t="s">
        <v>879</v>
      </c>
      <c r="E315" s="437" t="s">
        <v>734</v>
      </c>
      <c r="F315" s="287" t="s">
        <v>880</v>
      </c>
      <c r="G315" s="434" t="s">
        <v>545</v>
      </c>
      <c r="H315" s="416">
        <v>4</v>
      </c>
      <c r="I315" s="417" t="s">
        <v>137</v>
      </c>
      <c r="J315" s="417" t="s">
        <v>881</v>
      </c>
      <c r="K315" s="416" t="s">
        <v>882</v>
      </c>
      <c r="L315" s="417" t="s">
        <v>883</v>
      </c>
      <c r="M315" s="416" t="s">
        <v>60</v>
      </c>
      <c r="N315" s="435" t="s">
        <v>1424</v>
      </c>
      <c r="O315" s="436" t="s">
        <v>884</v>
      </c>
      <c r="P315" s="395"/>
    </row>
    <row r="316" spans="1:16" s="432" customFormat="1" ht="54.95" customHeight="1" x14ac:dyDescent="0.15">
      <c r="A316" s="416" t="s">
        <v>147</v>
      </c>
      <c r="B316" s="199"/>
      <c r="C316" s="416">
        <v>2025</v>
      </c>
      <c r="D316" s="416" t="s">
        <v>879</v>
      </c>
      <c r="E316" s="437" t="s">
        <v>734</v>
      </c>
      <c r="F316" s="287" t="s">
        <v>885</v>
      </c>
      <c r="G316" s="434" t="s">
        <v>886</v>
      </c>
      <c r="H316" s="416">
        <v>4</v>
      </c>
      <c r="I316" s="417" t="s">
        <v>137</v>
      </c>
      <c r="J316" s="417" t="s">
        <v>881</v>
      </c>
      <c r="K316" s="416" t="s">
        <v>882</v>
      </c>
      <c r="L316" s="417" t="s">
        <v>883</v>
      </c>
      <c r="M316" s="416" t="s">
        <v>60</v>
      </c>
      <c r="N316" s="435" t="s">
        <v>1424</v>
      </c>
      <c r="O316" s="436" t="s">
        <v>887</v>
      </c>
      <c r="P316" s="395"/>
    </row>
    <row r="317" spans="1:16" s="432" customFormat="1" ht="54.95" customHeight="1" x14ac:dyDescent="0.15">
      <c r="A317" s="416" t="s">
        <v>147</v>
      </c>
      <c r="B317" s="199"/>
      <c r="C317" s="416">
        <v>2025</v>
      </c>
      <c r="D317" s="416" t="s">
        <v>879</v>
      </c>
      <c r="E317" s="437" t="s">
        <v>734</v>
      </c>
      <c r="F317" s="287" t="s">
        <v>888</v>
      </c>
      <c r="G317" s="434" t="s">
        <v>1419</v>
      </c>
      <c r="H317" s="416">
        <v>4</v>
      </c>
      <c r="I317" s="417" t="s">
        <v>137</v>
      </c>
      <c r="J317" s="417" t="s">
        <v>889</v>
      </c>
      <c r="K317" s="416" t="s">
        <v>882</v>
      </c>
      <c r="L317" s="435" t="s">
        <v>2383</v>
      </c>
      <c r="M317" s="416" t="s">
        <v>60</v>
      </c>
      <c r="N317" s="435" t="s">
        <v>1424</v>
      </c>
      <c r="O317" s="436" t="s">
        <v>884</v>
      </c>
      <c r="P317" s="395"/>
    </row>
    <row r="318" spans="1:16" s="432" customFormat="1" ht="54.95" customHeight="1" x14ac:dyDescent="0.15">
      <c r="A318" s="416" t="s">
        <v>147</v>
      </c>
      <c r="B318" s="199"/>
      <c r="C318" s="416">
        <v>2025</v>
      </c>
      <c r="D318" s="416" t="s">
        <v>879</v>
      </c>
      <c r="E318" s="437" t="s">
        <v>734</v>
      </c>
      <c r="F318" s="287" t="s">
        <v>891</v>
      </c>
      <c r="G318" s="434" t="s">
        <v>1421</v>
      </c>
      <c r="H318" s="416">
        <v>4</v>
      </c>
      <c r="I318" s="417" t="s">
        <v>137</v>
      </c>
      <c r="J318" s="417" t="s">
        <v>889</v>
      </c>
      <c r="K318" s="416" t="s">
        <v>882</v>
      </c>
      <c r="L318" s="435" t="s">
        <v>2383</v>
      </c>
      <c r="M318" s="416" t="s">
        <v>60</v>
      </c>
      <c r="N318" s="435" t="s">
        <v>1424</v>
      </c>
      <c r="O318" s="436" t="s">
        <v>887</v>
      </c>
      <c r="P318" s="395"/>
    </row>
    <row r="319" spans="1:16" s="432" customFormat="1" ht="54.95" customHeight="1" x14ac:dyDescent="0.15">
      <c r="A319" s="416" t="s">
        <v>147</v>
      </c>
      <c r="B319" s="199"/>
      <c r="C319" s="416">
        <v>2025</v>
      </c>
      <c r="D319" s="416" t="s">
        <v>879</v>
      </c>
      <c r="E319" s="437" t="s">
        <v>957</v>
      </c>
      <c r="F319" s="287" t="s">
        <v>892</v>
      </c>
      <c r="G319" s="434" t="s">
        <v>818</v>
      </c>
      <c r="H319" s="416">
        <v>2</v>
      </c>
      <c r="I319" s="417" t="s">
        <v>122</v>
      </c>
      <c r="J319" s="417" t="s">
        <v>477</v>
      </c>
      <c r="K319" s="416" t="s">
        <v>744</v>
      </c>
      <c r="L319" s="417" t="s">
        <v>1193</v>
      </c>
      <c r="M319" s="416" t="s">
        <v>613</v>
      </c>
      <c r="N319" s="417" t="s">
        <v>1434</v>
      </c>
      <c r="O319" s="436" t="s">
        <v>894</v>
      </c>
      <c r="P319" s="395"/>
    </row>
    <row r="320" spans="1:16" s="432" customFormat="1" ht="54.95" customHeight="1" x14ac:dyDescent="0.15">
      <c r="A320" s="416" t="s">
        <v>147</v>
      </c>
      <c r="B320" s="199"/>
      <c r="C320" s="416">
        <v>2025</v>
      </c>
      <c r="D320" s="416" t="s">
        <v>879</v>
      </c>
      <c r="E320" s="437" t="s">
        <v>734</v>
      </c>
      <c r="F320" s="287" t="s">
        <v>895</v>
      </c>
      <c r="G320" s="434" t="s">
        <v>818</v>
      </c>
      <c r="H320" s="416">
        <v>2</v>
      </c>
      <c r="I320" s="417" t="s">
        <v>122</v>
      </c>
      <c r="J320" s="417" t="s">
        <v>833</v>
      </c>
      <c r="K320" s="417" t="s">
        <v>751</v>
      </c>
      <c r="L320" s="417" t="s">
        <v>890</v>
      </c>
      <c r="M320" s="416" t="s">
        <v>613</v>
      </c>
      <c r="N320" s="417" t="s">
        <v>2054</v>
      </c>
      <c r="O320" s="436" t="s">
        <v>894</v>
      </c>
      <c r="P320" s="395"/>
    </row>
    <row r="321" spans="1:16" s="432" customFormat="1" ht="54.95" customHeight="1" x14ac:dyDescent="0.15">
      <c r="A321" s="416" t="s">
        <v>147</v>
      </c>
      <c r="B321" s="199"/>
      <c r="C321" s="416">
        <v>2025</v>
      </c>
      <c r="D321" s="416" t="s">
        <v>879</v>
      </c>
      <c r="E321" s="438" t="s">
        <v>741</v>
      </c>
      <c r="F321" s="287" t="s">
        <v>902</v>
      </c>
      <c r="G321" s="434" t="s">
        <v>901</v>
      </c>
      <c r="H321" s="416">
        <v>2</v>
      </c>
      <c r="I321" s="417" t="s">
        <v>122</v>
      </c>
      <c r="J321" s="417" t="s">
        <v>152</v>
      </c>
      <c r="K321" s="416" t="s">
        <v>751</v>
      </c>
      <c r="L321" s="417" t="s">
        <v>303</v>
      </c>
      <c r="M321" s="416" t="s">
        <v>60</v>
      </c>
      <c r="N321" s="417" t="s">
        <v>2030</v>
      </c>
      <c r="O321" s="436" t="s">
        <v>903</v>
      </c>
      <c r="P321" s="395"/>
    </row>
    <row r="322" spans="1:16" s="432" customFormat="1" ht="54.95" customHeight="1" x14ac:dyDescent="0.15">
      <c r="A322" s="416" t="s">
        <v>147</v>
      </c>
      <c r="B322" s="199"/>
      <c r="C322" s="416">
        <v>2025</v>
      </c>
      <c r="D322" s="416" t="s">
        <v>879</v>
      </c>
      <c r="E322" s="438" t="s">
        <v>741</v>
      </c>
      <c r="F322" s="287" t="s">
        <v>187</v>
      </c>
      <c r="G322" s="434" t="s">
        <v>160</v>
      </c>
      <c r="H322" s="416">
        <v>2</v>
      </c>
      <c r="I322" s="417" t="s">
        <v>122</v>
      </c>
      <c r="J322" s="417" t="s">
        <v>161</v>
      </c>
      <c r="K322" s="417" t="s">
        <v>2384</v>
      </c>
      <c r="L322" s="417" t="s">
        <v>2385</v>
      </c>
      <c r="M322" s="416" t="s">
        <v>60</v>
      </c>
      <c r="N322" s="417" t="s">
        <v>1429</v>
      </c>
      <c r="O322" s="436"/>
      <c r="P322" s="395"/>
    </row>
    <row r="323" spans="1:16" s="432" customFormat="1" ht="54.95" customHeight="1" x14ac:dyDescent="0.15">
      <c r="A323" s="416" t="s">
        <v>147</v>
      </c>
      <c r="B323" s="199"/>
      <c r="C323" s="416">
        <v>2025</v>
      </c>
      <c r="D323" s="416" t="s">
        <v>879</v>
      </c>
      <c r="E323" s="438" t="s">
        <v>741</v>
      </c>
      <c r="F323" s="287" t="s">
        <v>908</v>
      </c>
      <c r="G323" s="434" t="s">
        <v>168</v>
      </c>
      <c r="H323" s="416" t="s">
        <v>909</v>
      </c>
      <c r="I323" s="417" t="s">
        <v>82</v>
      </c>
      <c r="J323" s="417" t="s">
        <v>2386</v>
      </c>
      <c r="K323" s="416" t="s">
        <v>751</v>
      </c>
      <c r="L323" s="417" t="s">
        <v>1610</v>
      </c>
      <c r="M323" s="416" t="s">
        <v>60</v>
      </c>
      <c r="N323" s="417" t="s">
        <v>1428</v>
      </c>
      <c r="O323" s="436"/>
      <c r="P323" s="395"/>
    </row>
    <row r="324" spans="1:16" s="432" customFormat="1" ht="54.95" customHeight="1" x14ac:dyDescent="0.15">
      <c r="A324" s="416" t="s">
        <v>147</v>
      </c>
      <c r="B324" s="199"/>
      <c r="C324" s="416">
        <v>2025</v>
      </c>
      <c r="D324" s="416" t="s">
        <v>879</v>
      </c>
      <c r="E324" s="437" t="s">
        <v>734</v>
      </c>
      <c r="F324" s="287" t="s">
        <v>914</v>
      </c>
      <c r="G324" s="434" t="s">
        <v>2387</v>
      </c>
      <c r="H324" s="416">
        <v>4</v>
      </c>
      <c r="I324" s="417" t="s">
        <v>137</v>
      </c>
      <c r="J324" s="417" t="s">
        <v>915</v>
      </c>
      <c r="K324" s="416" t="s">
        <v>744</v>
      </c>
      <c r="L324" s="417" t="s">
        <v>922</v>
      </c>
      <c r="M324" s="416" t="s">
        <v>60</v>
      </c>
      <c r="N324" s="417" t="s">
        <v>1435</v>
      </c>
      <c r="O324" s="436"/>
      <c r="P324" s="395"/>
    </row>
    <row r="325" spans="1:16" s="517" customFormat="1" ht="54.95" customHeight="1" x14ac:dyDescent="0.15">
      <c r="A325" s="416" t="s">
        <v>147</v>
      </c>
      <c r="B325" s="199"/>
      <c r="C325" s="416">
        <v>2025</v>
      </c>
      <c r="D325" s="416" t="s">
        <v>879</v>
      </c>
      <c r="E325" s="437" t="s">
        <v>734</v>
      </c>
      <c r="F325" s="287" t="s">
        <v>2388</v>
      </c>
      <c r="G325" s="434" t="s">
        <v>2389</v>
      </c>
      <c r="H325" s="416">
        <v>4</v>
      </c>
      <c r="I325" s="417" t="s">
        <v>137</v>
      </c>
      <c r="J325" s="417" t="s">
        <v>2390</v>
      </c>
      <c r="K325" s="416" t="s">
        <v>744</v>
      </c>
      <c r="L325" s="417" t="s">
        <v>2574</v>
      </c>
      <c r="M325" s="416" t="s">
        <v>60</v>
      </c>
      <c r="N325" s="417" t="s">
        <v>1429</v>
      </c>
      <c r="O325" s="516"/>
      <c r="P325" s="525"/>
    </row>
    <row r="326" spans="1:16" s="517" customFormat="1" ht="54.95" customHeight="1" x14ac:dyDescent="0.15">
      <c r="A326" s="416" t="s">
        <v>147</v>
      </c>
      <c r="B326" s="199"/>
      <c r="C326" s="416">
        <v>2025</v>
      </c>
      <c r="D326" s="416" t="s">
        <v>879</v>
      </c>
      <c r="E326" s="437" t="s">
        <v>734</v>
      </c>
      <c r="F326" s="287" t="s">
        <v>2391</v>
      </c>
      <c r="G326" s="434" t="s">
        <v>2392</v>
      </c>
      <c r="H326" s="416">
        <v>2</v>
      </c>
      <c r="I326" s="417" t="s">
        <v>137</v>
      </c>
      <c r="J326" s="417" t="s">
        <v>2393</v>
      </c>
      <c r="K326" s="416" t="s">
        <v>751</v>
      </c>
      <c r="L326" s="435" t="s">
        <v>904</v>
      </c>
      <c r="M326" s="416" t="s">
        <v>60</v>
      </c>
      <c r="N326" s="435" t="s">
        <v>2394</v>
      </c>
      <c r="O326" s="516"/>
      <c r="P326" s="525"/>
    </row>
    <row r="327" spans="1:16" s="432" customFormat="1" ht="54.95" customHeight="1" x14ac:dyDescent="0.15">
      <c r="A327" s="416" t="s">
        <v>147</v>
      </c>
      <c r="B327" s="199"/>
      <c r="C327" s="416">
        <v>2025</v>
      </c>
      <c r="D327" s="416" t="s">
        <v>879</v>
      </c>
      <c r="E327" s="437" t="s">
        <v>734</v>
      </c>
      <c r="F327" s="287" t="s">
        <v>930</v>
      </c>
      <c r="G327" s="434" t="s">
        <v>165</v>
      </c>
      <c r="H327" s="416">
        <v>4</v>
      </c>
      <c r="I327" s="417" t="s">
        <v>137</v>
      </c>
      <c r="J327" s="417" t="s">
        <v>750</v>
      </c>
      <c r="K327" s="416" t="s">
        <v>744</v>
      </c>
      <c r="L327" s="417" t="s">
        <v>916</v>
      </c>
      <c r="M327" s="416" t="s">
        <v>60</v>
      </c>
      <c r="N327" s="417" t="s">
        <v>1427</v>
      </c>
      <c r="O327" s="436"/>
      <c r="P327" s="395"/>
    </row>
    <row r="328" spans="1:16" s="432" customFormat="1" ht="54.95" customHeight="1" x14ac:dyDescent="0.15">
      <c r="A328" s="416" t="s">
        <v>147</v>
      </c>
      <c r="B328" s="199"/>
      <c r="C328" s="416">
        <v>2025</v>
      </c>
      <c r="D328" s="416" t="s">
        <v>879</v>
      </c>
      <c r="E328" s="437" t="s">
        <v>734</v>
      </c>
      <c r="F328" s="287" t="s">
        <v>948</v>
      </c>
      <c r="G328" s="434" t="s">
        <v>173</v>
      </c>
      <c r="H328" s="416">
        <v>4</v>
      </c>
      <c r="I328" s="417" t="s">
        <v>137</v>
      </c>
      <c r="J328" s="417" t="s">
        <v>881</v>
      </c>
      <c r="K328" s="416" t="s">
        <v>757</v>
      </c>
      <c r="L328" s="417" t="s">
        <v>1625</v>
      </c>
      <c r="M328" s="416" t="s">
        <v>60</v>
      </c>
      <c r="N328" s="417" t="s">
        <v>2394</v>
      </c>
      <c r="O328" s="436"/>
      <c r="P328" s="395"/>
    </row>
    <row r="329" spans="1:16" s="432" customFormat="1" ht="54.95" customHeight="1" x14ac:dyDescent="0.15">
      <c r="A329" s="416" t="s">
        <v>147</v>
      </c>
      <c r="B329" s="199"/>
      <c r="C329" s="416">
        <v>2025</v>
      </c>
      <c r="D329" s="416" t="s">
        <v>879</v>
      </c>
      <c r="E329" s="437" t="s">
        <v>734</v>
      </c>
      <c r="F329" s="287" t="s">
        <v>2065</v>
      </c>
      <c r="G329" s="434" t="s">
        <v>2066</v>
      </c>
      <c r="H329" s="416">
        <v>2</v>
      </c>
      <c r="I329" s="417" t="s">
        <v>137</v>
      </c>
      <c r="J329" s="417" t="s">
        <v>2046</v>
      </c>
      <c r="K329" s="416" t="s">
        <v>757</v>
      </c>
      <c r="L329" s="417" t="s">
        <v>2047</v>
      </c>
      <c r="M329" s="416" t="s">
        <v>406</v>
      </c>
      <c r="N329" s="505" t="s">
        <v>1429</v>
      </c>
      <c r="O329" s="436"/>
      <c r="P329" s="395"/>
    </row>
    <row r="330" spans="1:16" s="432" customFormat="1" ht="54.95" customHeight="1" x14ac:dyDescent="0.15">
      <c r="A330" s="416" t="s">
        <v>147</v>
      </c>
      <c r="B330" s="199"/>
      <c r="C330" s="416">
        <v>2025</v>
      </c>
      <c r="D330" s="416" t="s">
        <v>879</v>
      </c>
      <c r="E330" s="438" t="s">
        <v>741</v>
      </c>
      <c r="F330" s="287" t="s">
        <v>1602</v>
      </c>
      <c r="G330" s="434" t="s">
        <v>934</v>
      </c>
      <c r="H330" s="416">
        <v>2</v>
      </c>
      <c r="I330" s="417" t="s">
        <v>137</v>
      </c>
      <c r="J330" s="417" t="s">
        <v>813</v>
      </c>
      <c r="K330" s="416" t="s">
        <v>807</v>
      </c>
      <c r="L330" s="417" t="s">
        <v>808</v>
      </c>
      <c r="M330" s="416" t="s">
        <v>727</v>
      </c>
      <c r="N330" s="417" t="s">
        <v>294</v>
      </c>
      <c r="O330" s="436" t="s">
        <v>1603</v>
      </c>
      <c r="P330" s="395"/>
    </row>
    <row r="331" spans="1:16" s="432" customFormat="1" ht="54.95" customHeight="1" x14ac:dyDescent="0.15">
      <c r="A331" s="440" t="s">
        <v>147</v>
      </c>
      <c r="B331" s="199"/>
      <c r="C331" s="416">
        <v>2025</v>
      </c>
      <c r="D331" s="416" t="s">
        <v>879</v>
      </c>
      <c r="E331" s="437" t="s">
        <v>734</v>
      </c>
      <c r="F331" s="287" t="s">
        <v>2034</v>
      </c>
      <c r="G331" s="434" t="s">
        <v>2035</v>
      </c>
      <c r="H331" s="416">
        <v>4</v>
      </c>
      <c r="I331" s="417" t="s">
        <v>122</v>
      </c>
      <c r="J331" s="417" t="s">
        <v>2036</v>
      </c>
      <c r="K331" s="416" t="s">
        <v>751</v>
      </c>
      <c r="L331" s="417" t="s">
        <v>966</v>
      </c>
      <c r="M331" s="416" t="s">
        <v>351</v>
      </c>
      <c r="N331" s="417" t="s">
        <v>1422</v>
      </c>
      <c r="O331" s="436"/>
      <c r="P331" s="395"/>
    </row>
    <row r="332" spans="1:16" s="432" customFormat="1" ht="54.95" customHeight="1" x14ac:dyDescent="0.15">
      <c r="A332" s="416" t="s">
        <v>147</v>
      </c>
      <c r="B332" s="199"/>
      <c r="C332" s="416">
        <v>2025</v>
      </c>
      <c r="D332" s="416" t="s">
        <v>879</v>
      </c>
      <c r="E332" s="438" t="s">
        <v>741</v>
      </c>
      <c r="F332" s="287" t="s">
        <v>911</v>
      </c>
      <c r="G332" s="434" t="s">
        <v>912</v>
      </c>
      <c r="H332" s="416">
        <v>2</v>
      </c>
      <c r="I332" s="533" t="s">
        <v>1876</v>
      </c>
      <c r="J332" s="417" t="s">
        <v>913</v>
      </c>
      <c r="K332" s="416" t="s">
        <v>61</v>
      </c>
      <c r="L332" s="417" t="s">
        <v>989</v>
      </c>
      <c r="M332" s="416" t="s">
        <v>351</v>
      </c>
      <c r="N332" s="417" t="s">
        <v>1422</v>
      </c>
      <c r="O332" s="436"/>
      <c r="P332" s="395"/>
    </row>
    <row r="333" spans="1:16" s="432" customFormat="1" ht="54.95" customHeight="1" x14ac:dyDescent="0.15">
      <c r="A333" s="416" t="s">
        <v>147</v>
      </c>
      <c r="B333" s="199"/>
      <c r="C333" s="416">
        <v>2025</v>
      </c>
      <c r="D333" s="416" t="s">
        <v>879</v>
      </c>
      <c r="E333" s="438" t="s">
        <v>741</v>
      </c>
      <c r="F333" s="287" t="s">
        <v>923</v>
      </c>
      <c r="G333" s="434" t="s">
        <v>924</v>
      </c>
      <c r="H333" s="416">
        <v>2</v>
      </c>
      <c r="I333" s="417" t="s">
        <v>137</v>
      </c>
      <c r="J333" s="417" t="s">
        <v>925</v>
      </c>
      <c r="K333" s="416" t="s">
        <v>751</v>
      </c>
      <c r="L333" s="417" t="s">
        <v>844</v>
      </c>
      <c r="M333" s="416" t="s">
        <v>60</v>
      </c>
      <c r="N333" s="417" t="s">
        <v>1434</v>
      </c>
      <c r="O333" s="436"/>
      <c r="P333" s="395"/>
    </row>
    <row r="334" spans="1:16" s="432" customFormat="1" ht="54.95" customHeight="1" x14ac:dyDescent="0.15">
      <c r="A334" s="416" t="s">
        <v>147</v>
      </c>
      <c r="B334" s="199"/>
      <c r="C334" s="416">
        <v>2025</v>
      </c>
      <c r="D334" s="416" t="s">
        <v>879</v>
      </c>
      <c r="E334" s="438" t="s">
        <v>741</v>
      </c>
      <c r="F334" s="287" t="s">
        <v>939</v>
      </c>
      <c r="G334" s="434" t="s">
        <v>171</v>
      </c>
      <c r="H334" s="416">
        <v>4</v>
      </c>
      <c r="I334" s="417" t="s">
        <v>137</v>
      </c>
      <c r="J334" s="417" t="s">
        <v>940</v>
      </c>
      <c r="K334" s="416" t="s">
        <v>751</v>
      </c>
      <c r="L334" s="417" t="s">
        <v>986</v>
      </c>
      <c r="M334" s="416" t="s">
        <v>60</v>
      </c>
      <c r="N334" s="417" t="s">
        <v>1424</v>
      </c>
      <c r="O334" s="436"/>
      <c r="P334" s="395"/>
    </row>
    <row r="335" spans="1:16" s="432" customFormat="1" ht="54.95" customHeight="1" x14ac:dyDescent="0.15">
      <c r="A335" s="416" t="s">
        <v>147</v>
      </c>
      <c r="B335" s="199"/>
      <c r="C335" s="416">
        <v>2025</v>
      </c>
      <c r="D335" s="416" t="s">
        <v>879</v>
      </c>
      <c r="E335" s="437" t="s">
        <v>734</v>
      </c>
      <c r="F335" s="287" t="s">
        <v>942</v>
      </c>
      <c r="G335" s="434" t="s">
        <v>162</v>
      </c>
      <c r="H335" s="416">
        <v>4</v>
      </c>
      <c r="I335" s="417" t="s">
        <v>137</v>
      </c>
      <c r="J335" s="417" t="s">
        <v>943</v>
      </c>
      <c r="K335" s="416" t="s">
        <v>751</v>
      </c>
      <c r="L335" s="417" t="s">
        <v>2050</v>
      </c>
      <c r="M335" s="416" t="s">
        <v>60</v>
      </c>
      <c r="N335" s="417" t="s">
        <v>1434</v>
      </c>
      <c r="O335" s="436"/>
      <c r="P335" s="395"/>
    </row>
    <row r="336" spans="1:16" s="432" customFormat="1" ht="54.95" customHeight="1" x14ac:dyDescent="0.15">
      <c r="A336" s="416" t="s">
        <v>147</v>
      </c>
      <c r="B336" s="199"/>
      <c r="C336" s="416">
        <v>2025</v>
      </c>
      <c r="D336" s="416" t="s">
        <v>879</v>
      </c>
      <c r="E336" s="437" t="s">
        <v>734</v>
      </c>
      <c r="F336" s="287" t="s">
        <v>946</v>
      </c>
      <c r="G336" s="434" t="s">
        <v>178</v>
      </c>
      <c r="H336" s="416">
        <v>2</v>
      </c>
      <c r="I336" s="417" t="s">
        <v>137</v>
      </c>
      <c r="J336" s="417" t="s">
        <v>1604</v>
      </c>
      <c r="K336" s="416" t="s">
        <v>751</v>
      </c>
      <c r="L336" s="417" t="s">
        <v>2051</v>
      </c>
      <c r="M336" s="416" t="s">
        <v>60</v>
      </c>
      <c r="N336" s="417" t="s">
        <v>2052</v>
      </c>
      <c r="O336" s="436"/>
      <c r="P336" s="395"/>
    </row>
    <row r="337" spans="1:16" s="432" customFormat="1" ht="54.95" customHeight="1" x14ac:dyDescent="0.15">
      <c r="A337" s="416" t="s">
        <v>147</v>
      </c>
      <c r="B337" s="199"/>
      <c r="C337" s="416">
        <v>2025</v>
      </c>
      <c r="D337" s="416" t="s">
        <v>879</v>
      </c>
      <c r="E337" s="437" t="s">
        <v>734</v>
      </c>
      <c r="F337" s="287" t="s">
        <v>950</v>
      </c>
      <c r="G337" s="434" t="s">
        <v>175</v>
      </c>
      <c r="H337" s="416">
        <v>4</v>
      </c>
      <c r="I337" s="417" t="s">
        <v>137</v>
      </c>
      <c r="J337" s="417" t="s">
        <v>951</v>
      </c>
      <c r="K337" s="416" t="s">
        <v>751</v>
      </c>
      <c r="L337" s="417" t="s">
        <v>952</v>
      </c>
      <c r="M337" s="416" t="s">
        <v>60</v>
      </c>
      <c r="N337" s="417" t="s">
        <v>2395</v>
      </c>
      <c r="O337" s="436"/>
      <c r="P337" s="395"/>
    </row>
    <row r="338" spans="1:16" s="432" customFormat="1" ht="54.95" customHeight="1" x14ac:dyDescent="0.15">
      <c r="A338" s="416" t="s">
        <v>147</v>
      </c>
      <c r="B338" s="199"/>
      <c r="C338" s="416" t="s">
        <v>2354</v>
      </c>
      <c r="D338" s="416" t="s">
        <v>879</v>
      </c>
      <c r="E338" s="437" t="s">
        <v>734</v>
      </c>
      <c r="F338" s="288" t="s">
        <v>917</v>
      </c>
      <c r="G338" s="434" t="s">
        <v>1397</v>
      </c>
      <c r="H338" s="416">
        <v>2</v>
      </c>
      <c r="I338" s="417" t="s">
        <v>137</v>
      </c>
      <c r="J338" s="417" t="s">
        <v>918</v>
      </c>
      <c r="K338" s="444"/>
      <c r="L338" s="444"/>
      <c r="M338" s="416" t="s">
        <v>60</v>
      </c>
      <c r="N338" s="444"/>
      <c r="O338" s="436" t="s">
        <v>2396</v>
      </c>
      <c r="P338" s="395"/>
    </row>
    <row r="339" spans="1:16" s="432" customFormat="1" ht="54.95" customHeight="1" x14ac:dyDescent="0.15">
      <c r="A339" s="440" t="s">
        <v>147</v>
      </c>
      <c r="B339" s="199"/>
      <c r="C339" s="416">
        <v>2025</v>
      </c>
      <c r="D339" s="416" t="s">
        <v>879</v>
      </c>
      <c r="E339" s="437" t="s">
        <v>734</v>
      </c>
      <c r="F339" s="287" t="s">
        <v>1614</v>
      </c>
      <c r="G339" s="434" t="s">
        <v>1615</v>
      </c>
      <c r="H339" s="416">
        <v>2</v>
      </c>
      <c r="I339" s="417" t="s">
        <v>137</v>
      </c>
      <c r="J339" s="417" t="s">
        <v>918</v>
      </c>
      <c r="K339" s="416" t="s">
        <v>774</v>
      </c>
      <c r="L339" s="417" t="s">
        <v>815</v>
      </c>
      <c r="M339" s="416" t="s">
        <v>406</v>
      </c>
      <c r="N339" s="417" t="s">
        <v>2052</v>
      </c>
      <c r="O339" s="436" t="s">
        <v>1607</v>
      </c>
      <c r="P339" s="395"/>
    </row>
    <row r="340" spans="1:16" s="432" customFormat="1" ht="54.95" customHeight="1" x14ac:dyDescent="0.15">
      <c r="A340" s="416" t="s">
        <v>147</v>
      </c>
      <c r="B340" s="199"/>
      <c r="C340" s="416" t="s">
        <v>2354</v>
      </c>
      <c r="D340" s="416" t="s">
        <v>879</v>
      </c>
      <c r="E340" s="437" t="s">
        <v>734</v>
      </c>
      <c r="F340" s="288" t="s">
        <v>964</v>
      </c>
      <c r="G340" s="434" t="s">
        <v>965</v>
      </c>
      <c r="H340" s="416">
        <v>4</v>
      </c>
      <c r="I340" s="417" t="s">
        <v>137</v>
      </c>
      <c r="J340" s="417" t="s">
        <v>813</v>
      </c>
      <c r="K340" s="444"/>
      <c r="L340" s="444"/>
      <c r="M340" s="416" t="s">
        <v>60</v>
      </c>
      <c r="N340" s="444"/>
      <c r="O340" s="436" t="s">
        <v>2396</v>
      </c>
      <c r="P340" s="395"/>
    </row>
    <row r="341" spans="1:16" s="432" customFormat="1" ht="54.95" customHeight="1" x14ac:dyDescent="0.15">
      <c r="A341" s="416" t="s">
        <v>147</v>
      </c>
      <c r="B341" s="199"/>
      <c r="C341" s="416">
        <v>2025</v>
      </c>
      <c r="D341" s="416" t="s">
        <v>879</v>
      </c>
      <c r="E341" s="418" t="s">
        <v>734</v>
      </c>
      <c r="F341" s="287" t="s">
        <v>2063</v>
      </c>
      <c r="G341" s="434" t="s">
        <v>1617</v>
      </c>
      <c r="H341" s="416">
        <v>4</v>
      </c>
      <c r="I341" s="417" t="s">
        <v>137</v>
      </c>
      <c r="J341" s="417" t="s">
        <v>813</v>
      </c>
      <c r="K341" s="416" t="s">
        <v>774</v>
      </c>
      <c r="L341" s="417" t="s">
        <v>2397</v>
      </c>
      <c r="M341" s="416" t="s">
        <v>406</v>
      </c>
      <c r="N341" s="417" t="s">
        <v>2052</v>
      </c>
      <c r="O341" s="436" t="s">
        <v>1607</v>
      </c>
      <c r="P341" s="395"/>
    </row>
    <row r="342" spans="1:16" s="432" customFormat="1" ht="54.95" customHeight="1" x14ac:dyDescent="0.15">
      <c r="A342" s="416" t="s">
        <v>147</v>
      </c>
      <c r="B342" s="199"/>
      <c r="C342" s="416">
        <v>2025</v>
      </c>
      <c r="D342" s="416" t="s">
        <v>879</v>
      </c>
      <c r="E342" s="437" t="s">
        <v>734</v>
      </c>
      <c r="F342" s="287" t="s">
        <v>748</v>
      </c>
      <c r="G342" s="434" t="s">
        <v>749</v>
      </c>
      <c r="H342" s="416">
        <v>2</v>
      </c>
      <c r="I342" s="417" t="s">
        <v>137</v>
      </c>
      <c r="J342" s="417" t="s">
        <v>750</v>
      </c>
      <c r="K342" s="416" t="s">
        <v>751</v>
      </c>
      <c r="L342" s="417" t="s">
        <v>970</v>
      </c>
      <c r="M342" s="416" t="s">
        <v>60</v>
      </c>
      <c r="N342" s="435" t="s">
        <v>2278</v>
      </c>
      <c r="O342" s="436" t="s">
        <v>971</v>
      </c>
      <c r="P342" s="395"/>
    </row>
    <row r="343" spans="1:16" s="432" customFormat="1" ht="54.95" customHeight="1" x14ac:dyDescent="0.15">
      <c r="A343" s="416" t="s">
        <v>147</v>
      </c>
      <c r="B343" s="199"/>
      <c r="C343" s="416">
        <v>2025</v>
      </c>
      <c r="D343" s="416" t="s">
        <v>879</v>
      </c>
      <c r="E343" s="437" t="s">
        <v>734</v>
      </c>
      <c r="F343" s="287" t="s">
        <v>2044</v>
      </c>
      <c r="G343" s="434" t="s">
        <v>2045</v>
      </c>
      <c r="H343" s="416">
        <v>2</v>
      </c>
      <c r="I343" s="417" t="s">
        <v>137</v>
      </c>
      <c r="J343" s="417" t="s">
        <v>2046</v>
      </c>
      <c r="K343" s="416" t="s">
        <v>751</v>
      </c>
      <c r="L343" s="417" t="s">
        <v>2047</v>
      </c>
      <c r="M343" s="416" t="s">
        <v>406</v>
      </c>
      <c r="N343" s="417" t="s">
        <v>2052</v>
      </c>
      <c r="O343" s="436"/>
      <c r="P343" s="395"/>
    </row>
    <row r="344" spans="1:16" s="297" customFormat="1" ht="54.95" customHeight="1" x14ac:dyDescent="0.15">
      <c r="A344" s="401"/>
      <c r="B344" s="199"/>
      <c r="C344" s="403"/>
      <c r="D344" s="403" t="s">
        <v>2398</v>
      </c>
      <c r="E344" s="404"/>
      <c r="F344" s="405"/>
      <c r="G344" s="406"/>
      <c r="H344" s="401"/>
      <c r="I344" s="402"/>
      <c r="J344" s="534"/>
      <c r="K344" s="535"/>
      <c r="L344" s="534"/>
      <c r="M344" s="535"/>
      <c r="N344" s="534"/>
      <c r="O344" s="407"/>
      <c r="P344" s="391"/>
    </row>
    <row r="345" spans="1:16" s="421" customFormat="1" ht="54.95" customHeight="1" x14ac:dyDescent="0.15">
      <c r="A345" s="482" t="s">
        <v>982</v>
      </c>
      <c r="B345" s="199"/>
      <c r="C345" s="483"/>
      <c r="D345" s="482" t="s">
        <v>2363</v>
      </c>
      <c r="E345" s="514"/>
      <c r="F345" s="174" t="s">
        <v>2364</v>
      </c>
      <c r="G345" s="174" t="s">
        <v>2365</v>
      </c>
      <c r="H345" s="515">
        <v>1</v>
      </c>
      <c r="I345" s="483"/>
      <c r="J345" s="483"/>
      <c r="K345" s="482"/>
      <c r="L345" s="482"/>
      <c r="M345" s="482"/>
      <c r="N345" s="482"/>
      <c r="O345" s="484" t="s">
        <v>2366</v>
      </c>
      <c r="P345" s="394"/>
    </row>
    <row r="346" spans="1:16" s="421" customFormat="1" ht="54.95" customHeight="1" x14ac:dyDescent="0.15">
      <c r="A346" s="482" t="s">
        <v>982</v>
      </c>
      <c r="B346" s="199"/>
      <c r="C346" s="483"/>
      <c r="D346" s="482" t="s">
        <v>2363</v>
      </c>
      <c r="E346" s="514"/>
      <c r="F346" s="174" t="s">
        <v>2367</v>
      </c>
      <c r="G346" s="174" t="s">
        <v>2368</v>
      </c>
      <c r="H346" s="515">
        <v>1</v>
      </c>
      <c r="I346" s="483"/>
      <c r="J346" s="483"/>
      <c r="K346" s="482"/>
      <c r="L346" s="482"/>
      <c r="M346" s="482"/>
      <c r="N346" s="482"/>
      <c r="O346" s="484" t="s">
        <v>2366</v>
      </c>
      <c r="P346" s="394"/>
    </row>
    <row r="347" spans="1:16" s="421" customFormat="1" ht="54.95" customHeight="1" x14ac:dyDescent="0.15">
      <c r="A347" s="482" t="s">
        <v>982</v>
      </c>
      <c r="B347" s="199"/>
      <c r="C347" s="483"/>
      <c r="D347" s="482" t="s">
        <v>2363</v>
      </c>
      <c r="E347" s="514"/>
      <c r="F347" s="174" t="s">
        <v>2369</v>
      </c>
      <c r="G347" s="174" t="s">
        <v>2370</v>
      </c>
      <c r="H347" s="515">
        <v>1</v>
      </c>
      <c r="I347" s="483"/>
      <c r="J347" s="483"/>
      <c r="K347" s="482"/>
      <c r="L347" s="482"/>
      <c r="M347" s="482"/>
      <c r="N347" s="482"/>
      <c r="O347" s="484" t="s">
        <v>2366</v>
      </c>
      <c r="P347" s="394"/>
    </row>
    <row r="348" spans="1:16" s="421" customFormat="1" ht="54.95" customHeight="1" x14ac:dyDescent="0.15">
      <c r="A348" s="482" t="s">
        <v>982</v>
      </c>
      <c r="B348" s="199"/>
      <c r="C348" s="483"/>
      <c r="D348" s="482" t="s">
        <v>2363</v>
      </c>
      <c r="E348" s="514"/>
      <c r="F348" s="174" t="s">
        <v>2371</v>
      </c>
      <c r="G348" s="174" t="s">
        <v>2372</v>
      </c>
      <c r="H348" s="515">
        <v>1</v>
      </c>
      <c r="I348" s="483"/>
      <c r="J348" s="483"/>
      <c r="K348" s="482"/>
      <c r="L348" s="482"/>
      <c r="M348" s="482"/>
      <c r="N348" s="482"/>
      <c r="O348" s="484" t="s">
        <v>2366</v>
      </c>
      <c r="P348" s="394"/>
    </row>
    <row r="349" spans="1:16" s="297" customFormat="1" ht="54.95" customHeight="1" x14ac:dyDescent="0.15">
      <c r="A349" s="446"/>
      <c r="B349" s="199"/>
      <c r="C349" s="447"/>
      <c r="D349" s="447" t="s">
        <v>2399</v>
      </c>
      <c r="E349" s="448"/>
      <c r="F349" s="449"/>
      <c r="G349" s="450"/>
      <c r="H349" s="446"/>
      <c r="I349" s="451"/>
      <c r="J349" s="452"/>
      <c r="K349" s="460"/>
      <c r="L349" s="452"/>
      <c r="M349" s="460"/>
      <c r="N349" s="452"/>
      <c r="O349" s="453"/>
      <c r="P349" s="391"/>
    </row>
    <row r="350" spans="1:16" s="432" customFormat="1" ht="54.75" customHeight="1" x14ac:dyDescent="0.15">
      <c r="A350" s="416" t="s">
        <v>982</v>
      </c>
      <c r="B350" s="199"/>
      <c r="C350" s="416">
        <v>2025</v>
      </c>
      <c r="D350" s="416" t="s">
        <v>2400</v>
      </c>
      <c r="E350" s="438" t="s">
        <v>741</v>
      </c>
      <c r="F350" s="290" t="s">
        <v>2401</v>
      </c>
      <c r="G350" s="434" t="s">
        <v>2402</v>
      </c>
      <c r="H350" s="416">
        <v>1</v>
      </c>
      <c r="I350" s="417">
        <v>2</v>
      </c>
      <c r="J350" s="417" t="s">
        <v>2403</v>
      </c>
      <c r="K350" s="416" t="s">
        <v>1016</v>
      </c>
      <c r="L350" s="416" t="s">
        <v>1070</v>
      </c>
      <c r="M350" s="416" t="s">
        <v>406</v>
      </c>
      <c r="N350" s="417" t="s">
        <v>2575</v>
      </c>
      <c r="O350" s="436" t="s">
        <v>2404</v>
      </c>
      <c r="P350" s="395"/>
    </row>
    <row r="351" spans="1:16" s="432" customFormat="1" ht="54.95" customHeight="1" x14ac:dyDescent="0.15">
      <c r="A351" s="424"/>
      <c r="B351" s="199"/>
      <c r="C351" s="425"/>
      <c r="D351" s="425" t="s">
        <v>973</v>
      </c>
      <c r="E351" s="426"/>
      <c r="F351" s="427"/>
      <c r="G351" s="428"/>
      <c r="H351" s="424"/>
      <c r="I351" s="429"/>
      <c r="J351" s="430"/>
      <c r="K351" s="536"/>
      <c r="L351" s="430"/>
      <c r="M351" s="536"/>
      <c r="N351" s="430"/>
      <c r="O351" s="431"/>
      <c r="P351" s="395"/>
    </row>
    <row r="352" spans="1:16" s="432" customFormat="1" ht="54.95" customHeight="1" x14ac:dyDescent="0.15">
      <c r="A352" s="416" t="s">
        <v>198</v>
      </c>
      <c r="B352" s="199"/>
      <c r="C352" s="416" t="s">
        <v>2354</v>
      </c>
      <c r="D352" s="416" t="s">
        <v>879</v>
      </c>
      <c r="E352" s="438" t="s">
        <v>741</v>
      </c>
      <c r="F352" s="288" t="s">
        <v>974</v>
      </c>
      <c r="G352" s="434" t="s">
        <v>975</v>
      </c>
      <c r="H352" s="416">
        <v>2</v>
      </c>
      <c r="I352" s="417" t="s">
        <v>122</v>
      </c>
      <c r="J352" s="417" t="s">
        <v>976</v>
      </c>
      <c r="K352" s="444"/>
      <c r="L352" s="444"/>
      <c r="M352" s="416" t="s">
        <v>406</v>
      </c>
      <c r="N352" s="444"/>
      <c r="O352" s="436" t="s">
        <v>2405</v>
      </c>
      <c r="P352" s="395"/>
    </row>
    <row r="353" spans="1:16" s="432" customFormat="1" ht="54.95" customHeight="1" x14ac:dyDescent="0.15">
      <c r="A353" s="416" t="s">
        <v>198</v>
      </c>
      <c r="B353" s="199"/>
      <c r="C353" s="416" t="s">
        <v>2354</v>
      </c>
      <c r="D353" s="416" t="s">
        <v>879</v>
      </c>
      <c r="E353" s="438" t="s">
        <v>741</v>
      </c>
      <c r="F353" s="288" t="s">
        <v>977</v>
      </c>
      <c r="G353" s="434" t="s">
        <v>978</v>
      </c>
      <c r="H353" s="416">
        <v>2</v>
      </c>
      <c r="I353" s="439" t="s">
        <v>979</v>
      </c>
      <c r="J353" s="417" t="s">
        <v>980</v>
      </c>
      <c r="K353" s="444"/>
      <c r="L353" s="444"/>
      <c r="M353" s="416" t="s">
        <v>60</v>
      </c>
      <c r="N353" s="444"/>
      <c r="O353" s="436" t="s">
        <v>2396</v>
      </c>
      <c r="P353" s="395"/>
    </row>
    <row r="354" spans="1:16" s="432" customFormat="1" ht="54.95" customHeight="1" x14ac:dyDescent="0.15">
      <c r="A354" s="416" t="s">
        <v>198</v>
      </c>
      <c r="B354" s="199"/>
      <c r="C354" s="416">
        <v>2025</v>
      </c>
      <c r="D354" s="416" t="s">
        <v>879</v>
      </c>
      <c r="E354" s="438" t="s">
        <v>741</v>
      </c>
      <c r="F354" s="287" t="s">
        <v>1618</v>
      </c>
      <c r="G354" s="434" t="s">
        <v>1619</v>
      </c>
      <c r="H354" s="416">
        <v>2</v>
      </c>
      <c r="I354" s="439" t="s">
        <v>979</v>
      </c>
      <c r="J354" s="417" t="s">
        <v>980</v>
      </c>
      <c r="K354" s="416" t="s">
        <v>757</v>
      </c>
      <c r="L354" s="537" t="s">
        <v>890</v>
      </c>
      <c r="M354" s="416" t="s">
        <v>60</v>
      </c>
      <c r="N354" s="417" t="s">
        <v>2052</v>
      </c>
      <c r="O354" s="436" t="s">
        <v>1607</v>
      </c>
      <c r="P354" s="395"/>
    </row>
    <row r="355" spans="1:16" s="432" customFormat="1" ht="54.95" customHeight="1" x14ac:dyDescent="0.15">
      <c r="A355" s="416" t="s">
        <v>198</v>
      </c>
      <c r="B355" s="199"/>
      <c r="C355" s="416">
        <v>2025</v>
      </c>
      <c r="D355" s="416" t="s">
        <v>879</v>
      </c>
      <c r="E355" s="437" t="s">
        <v>734</v>
      </c>
      <c r="F355" s="287" t="s">
        <v>987</v>
      </c>
      <c r="G355" s="434" t="s">
        <v>988</v>
      </c>
      <c r="H355" s="416">
        <v>2</v>
      </c>
      <c r="I355" s="417" t="s">
        <v>122</v>
      </c>
      <c r="J355" s="417" t="s">
        <v>980</v>
      </c>
      <c r="K355" s="416" t="s">
        <v>751</v>
      </c>
      <c r="L355" s="417" t="s">
        <v>1616</v>
      </c>
      <c r="M355" s="416" t="s">
        <v>60</v>
      </c>
      <c r="N355" s="417" t="s">
        <v>2406</v>
      </c>
      <c r="O355" s="436"/>
      <c r="P355" s="395"/>
    </row>
    <row r="356" spans="1:16" s="443" customFormat="1" ht="54.95" customHeight="1" x14ac:dyDescent="0.15">
      <c r="A356" s="416" t="s">
        <v>982</v>
      </c>
      <c r="B356" s="199"/>
      <c r="C356" s="505">
        <v>2025</v>
      </c>
      <c r="D356" s="505" t="s">
        <v>879</v>
      </c>
      <c r="E356" s="538" t="s">
        <v>734</v>
      </c>
      <c r="F356" s="531" t="s">
        <v>983</v>
      </c>
      <c r="G356" s="508" t="s">
        <v>984</v>
      </c>
      <c r="H356" s="505">
        <v>4</v>
      </c>
      <c r="I356" s="539" t="s">
        <v>979</v>
      </c>
      <c r="J356" s="435" t="s">
        <v>985</v>
      </c>
      <c r="K356" s="505" t="s">
        <v>757</v>
      </c>
      <c r="L356" s="435" t="s">
        <v>916</v>
      </c>
      <c r="M356" s="505" t="s">
        <v>351</v>
      </c>
      <c r="N356" s="435"/>
      <c r="O356" s="509"/>
      <c r="P356" s="396"/>
    </row>
    <row r="357" spans="1:16" s="297" customFormat="1" ht="54.95" customHeight="1" x14ac:dyDescent="0.15">
      <c r="A357" s="446"/>
      <c r="B357" s="199"/>
      <c r="C357" s="447"/>
      <c r="D357" s="447" t="s">
        <v>990</v>
      </c>
      <c r="E357" s="448"/>
      <c r="F357" s="449"/>
      <c r="G357" s="450"/>
      <c r="H357" s="446"/>
      <c r="I357" s="451"/>
      <c r="J357" s="451"/>
      <c r="K357" s="446"/>
      <c r="L357" s="451"/>
      <c r="M357" s="446"/>
      <c r="N357" s="452"/>
      <c r="O357" s="453"/>
      <c r="P357" s="391"/>
    </row>
    <row r="358" spans="1:16" s="419" customFormat="1" ht="54.95" customHeight="1" x14ac:dyDescent="0.15">
      <c r="A358" s="409" t="s">
        <v>198</v>
      </c>
      <c r="B358" s="199"/>
      <c r="C358" s="411">
        <v>2025</v>
      </c>
      <c r="D358" s="409" t="s">
        <v>992</v>
      </c>
      <c r="E358" s="414" t="s">
        <v>741</v>
      </c>
      <c r="F358" s="287" t="s">
        <v>2407</v>
      </c>
      <c r="G358" s="288" t="s">
        <v>2408</v>
      </c>
      <c r="H358" s="409">
        <v>1</v>
      </c>
      <c r="I358" s="411" t="s">
        <v>122</v>
      </c>
      <c r="J358" s="411" t="s">
        <v>2409</v>
      </c>
      <c r="K358" s="409" t="s">
        <v>2410</v>
      </c>
      <c r="L358" s="411" t="s">
        <v>2411</v>
      </c>
      <c r="M358" s="409" t="s">
        <v>406</v>
      </c>
      <c r="N358" s="411" t="s">
        <v>2412</v>
      </c>
      <c r="O358" s="412" t="s">
        <v>2059</v>
      </c>
      <c r="P358" s="393"/>
    </row>
    <row r="359" spans="1:16" s="297" customFormat="1" ht="54.95" customHeight="1" x14ac:dyDescent="0.15">
      <c r="A359" s="409" t="s">
        <v>198</v>
      </c>
      <c r="B359" s="199"/>
      <c r="C359" s="409">
        <v>2025</v>
      </c>
      <c r="D359" s="409" t="s">
        <v>995</v>
      </c>
      <c r="E359" s="414" t="s">
        <v>741</v>
      </c>
      <c r="F359" s="287" t="s">
        <v>1022</v>
      </c>
      <c r="G359" s="288" t="s">
        <v>1023</v>
      </c>
      <c r="H359" s="409">
        <v>2</v>
      </c>
      <c r="I359" s="411" t="s">
        <v>122</v>
      </c>
      <c r="J359" s="411" t="s">
        <v>591</v>
      </c>
      <c r="K359" s="409" t="s">
        <v>870</v>
      </c>
      <c r="L359" s="411" t="s">
        <v>2014</v>
      </c>
      <c r="M359" s="409" t="s">
        <v>60</v>
      </c>
      <c r="N359" s="411" t="s">
        <v>1029</v>
      </c>
      <c r="O359" s="436"/>
      <c r="P359" s="391"/>
    </row>
    <row r="360" spans="1:16" s="297" customFormat="1" ht="54.95" customHeight="1" x14ac:dyDescent="0.15">
      <c r="A360" s="409" t="s">
        <v>198</v>
      </c>
      <c r="B360" s="199"/>
      <c r="C360" s="409">
        <v>2025</v>
      </c>
      <c r="D360" s="409" t="s">
        <v>995</v>
      </c>
      <c r="E360" s="414" t="s">
        <v>741</v>
      </c>
      <c r="F360" s="287" t="s">
        <v>1027</v>
      </c>
      <c r="G360" s="288" t="s">
        <v>1028</v>
      </c>
      <c r="H360" s="409">
        <v>1</v>
      </c>
      <c r="I360" s="411" t="s">
        <v>122</v>
      </c>
      <c r="J360" s="411" t="s">
        <v>591</v>
      </c>
      <c r="K360" s="409" t="s">
        <v>814</v>
      </c>
      <c r="L360" s="411" t="s">
        <v>2014</v>
      </c>
      <c r="M360" s="409" t="s">
        <v>60</v>
      </c>
      <c r="N360" s="413" t="s">
        <v>1029</v>
      </c>
      <c r="O360" s="436" t="s">
        <v>2113</v>
      </c>
      <c r="P360" s="391"/>
    </row>
    <row r="361" spans="1:16" s="297" customFormat="1" ht="54.95" customHeight="1" x14ac:dyDescent="0.15">
      <c r="A361" s="409" t="s">
        <v>198</v>
      </c>
      <c r="B361" s="199"/>
      <c r="C361" s="409">
        <v>2025</v>
      </c>
      <c r="D361" s="409" t="s">
        <v>995</v>
      </c>
      <c r="E361" s="414" t="s">
        <v>741</v>
      </c>
      <c r="F361" s="287" t="s">
        <v>1031</v>
      </c>
      <c r="G361" s="288" t="s">
        <v>1032</v>
      </c>
      <c r="H361" s="409">
        <v>1</v>
      </c>
      <c r="I361" s="411" t="s">
        <v>122</v>
      </c>
      <c r="J361" s="411" t="s">
        <v>66</v>
      </c>
      <c r="K361" s="409" t="s">
        <v>1005</v>
      </c>
      <c r="L361" s="411" t="s">
        <v>2014</v>
      </c>
      <c r="M361" s="409" t="s">
        <v>60</v>
      </c>
      <c r="N361" s="413" t="s">
        <v>1029</v>
      </c>
      <c r="O361" s="436" t="s">
        <v>2113</v>
      </c>
      <c r="P361" s="391"/>
    </row>
    <row r="362" spans="1:16" s="297" customFormat="1" ht="54.95" customHeight="1" x14ac:dyDescent="0.15">
      <c r="A362" s="409" t="s">
        <v>198</v>
      </c>
      <c r="B362" s="199"/>
      <c r="C362" s="409">
        <v>2025</v>
      </c>
      <c r="D362" s="409" t="s">
        <v>995</v>
      </c>
      <c r="E362" s="414" t="s">
        <v>741</v>
      </c>
      <c r="F362" s="287" t="s">
        <v>1033</v>
      </c>
      <c r="G362" s="288" t="s">
        <v>1034</v>
      </c>
      <c r="H362" s="409">
        <v>2</v>
      </c>
      <c r="I362" s="411" t="s">
        <v>122</v>
      </c>
      <c r="J362" s="411" t="s">
        <v>66</v>
      </c>
      <c r="K362" s="409" t="s">
        <v>774</v>
      </c>
      <c r="L362" s="411" t="s">
        <v>2014</v>
      </c>
      <c r="M362" s="409" t="s">
        <v>60</v>
      </c>
      <c r="N362" s="413" t="s">
        <v>1029</v>
      </c>
      <c r="O362" s="436"/>
      <c r="P362" s="391"/>
    </row>
    <row r="363" spans="1:16" s="421" customFormat="1" ht="54.95" customHeight="1" x14ac:dyDescent="0.15">
      <c r="A363" s="409" t="s">
        <v>198</v>
      </c>
      <c r="B363" s="199"/>
      <c r="C363" s="409">
        <v>2025</v>
      </c>
      <c r="D363" s="409" t="s">
        <v>995</v>
      </c>
      <c r="E363" s="414" t="s">
        <v>741</v>
      </c>
      <c r="F363" s="287" t="s">
        <v>1035</v>
      </c>
      <c r="G363" s="288" t="s">
        <v>1036</v>
      </c>
      <c r="H363" s="409">
        <v>1</v>
      </c>
      <c r="I363" s="411" t="s">
        <v>122</v>
      </c>
      <c r="J363" s="411" t="s">
        <v>66</v>
      </c>
      <c r="K363" s="409" t="s">
        <v>1016</v>
      </c>
      <c r="L363" s="411" t="s">
        <v>2014</v>
      </c>
      <c r="M363" s="409" t="s">
        <v>60</v>
      </c>
      <c r="N363" s="413" t="s">
        <v>1029</v>
      </c>
      <c r="O363" s="436" t="s">
        <v>2113</v>
      </c>
      <c r="P363" s="394"/>
    </row>
    <row r="364" spans="1:16" s="421" customFormat="1" ht="54.95" customHeight="1" x14ac:dyDescent="0.15">
      <c r="A364" s="409" t="s">
        <v>198</v>
      </c>
      <c r="B364" s="199"/>
      <c r="C364" s="409">
        <v>2025</v>
      </c>
      <c r="D364" s="409" t="s">
        <v>995</v>
      </c>
      <c r="E364" s="414" t="s">
        <v>741</v>
      </c>
      <c r="F364" s="287" t="s">
        <v>1037</v>
      </c>
      <c r="G364" s="288" t="s">
        <v>1038</v>
      </c>
      <c r="H364" s="409">
        <v>1</v>
      </c>
      <c r="I364" s="411" t="s">
        <v>122</v>
      </c>
      <c r="J364" s="411" t="s">
        <v>66</v>
      </c>
      <c r="K364" s="409" t="s">
        <v>1019</v>
      </c>
      <c r="L364" s="411" t="s">
        <v>2014</v>
      </c>
      <c r="M364" s="409" t="s">
        <v>60</v>
      </c>
      <c r="N364" s="413" t="s">
        <v>1029</v>
      </c>
      <c r="O364" s="436" t="s">
        <v>2113</v>
      </c>
      <c r="P364" s="394"/>
    </row>
    <row r="365" spans="1:16" s="421" customFormat="1" ht="54.95" customHeight="1" x14ac:dyDescent="0.15">
      <c r="A365" s="409" t="s">
        <v>198</v>
      </c>
      <c r="B365" s="199"/>
      <c r="C365" s="409" t="s">
        <v>2413</v>
      </c>
      <c r="D365" s="409" t="s">
        <v>995</v>
      </c>
      <c r="E365" s="414" t="s">
        <v>741</v>
      </c>
      <c r="F365" s="288" t="s">
        <v>2076</v>
      </c>
      <c r="G365" s="288" t="s">
        <v>2077</v>
      </c>
      <c r="H365" s="409">
        <v>2</v>
      </c>
      <c r="I365" s="411" t="s">
        <v>122</v>
      </c>
      <c r="J365" s="411" t="s">
        <v>66</v>
      </c>
      <c r="K365" s="59"/>
      <c r="L365" s="59"/>
      <c r="M365" s="409" t="s">
        <v>406</v>
      </c>
      <c r="N365" s="59"/>
      <c r="O365" s="436" t="s">
        <v>2414</v>
      </c>
      <c r="P365" s="394"/>
    </row>
    <row r="366" spans="1:16" s="421" customFormat="1" ht="54.95" customHeight="1" x14ac:dyDescent="0.15">
      <c r="A366" s="409" t="s">
        <v>198</v>
      </c>
      <c r="B366" s="199"/>
      <c r="C366" s="409" t="s">
        <v>2413</v>
      </c>
      <c r="D366" s="409" t="s">
        <v>995</v>
      </c>
      <c r="E366" s="414" t="s">
        <v>741</v>
      </c>
      <c r="F366" s="288" t="s">
        <v>1630</v>
      </c>
      <c r="G366" s="288" t="s">
        <v>1631</v>
      </c>
      <c r="H366" s="409">
        <v>1</v>
      </c>
      <c r="I366" s="411" t="s">
        <v>122</v>
      </c>
      <c r="J366" s="411" t="s">
        <v>66</v>
      </c>
      <c r="K366" s="59"/>
      <c r="L366" s="59"/>
      <c r="M366" s="409" t="s">
        <v>60</v>
      </c>
      <c r="N366" s="59"/>
      <c r="O366" s="436" t="s">
        <v>2415</v>
      </c>
      <c r="P366" s="394"/>
    </row>
    <row r="367" spans="1:16" s="421" customFormat="1" ht="54.95" customHeight="1" x14ac:dyDescent="0.15">
      <c r="A367" s="409" t="s">
        <v>198</v>
      </c>
      <c r="B367" s="199"/>
      <c r="C367" s="409" t="s">
        <v>2413</v>
      </c>
      <c r="D367" s="409" t="s">
        <v>995</v>
      </c>
      <c r="E367" s="414" t="s">
        <v>741</v>
      </c>
      <c r="F367" s="288" t="s">
        <v>1632</v>
      </c>
      <c r="G367" s="288" t="s">
        <v>1633</v>
      </c>
      <c r="H367" s="409">
        <v>1</v>
      </c>
      <c r="I367" s="411" t="s">
        <v>122</v>
      </c>
      <c r="J367" s="411" t="s">
        <v>66</v>
      </c>
      <c r="K367" s="59"/>
      <c r="L367" s="59"/>
      <c r="M367" s="409" t="s">
        <v>60</v>
      </c>
      <c r="N367" s="59"/>
      <c r="O367" s="436" t="s">
        <v>2415</v>
      </c>
      <c r="P367" s="394"/>
    </row>
    <row r="368" spans="1:16" s="421" customFormat="1" ht="54.95" customHeight="1" x14ac:dyDescent="0.15">
      <c r="A368" s="409" t="s">
        <v>198</v>
      </c>
      <c r="B368" s="199"/>
      <c r="C368" s="409" t="s">
        <v>2413</v>
      </c>
      <c r="D368" s="409" t="s">
        <v>995</v>
      </c>
      <c r="E368" s="414" t="s">
        <v>741</v>
      </c>
      <c r="F368" s="288" t="s">
        <v>1042</v>
      </c>
      <c r="G368" s="288" t="s">
        <v>1043</v>
      </c>
      <c r="H368" s="409">
        <v>2</v>
      </c>
      <c r="I368" s="411" t="s">
        <v>122</v>
      </c>
      <c r="J368" s="411" t="s">
        <v>66</v>
      </c>
      <c r="K368" s="59"/>
      <c r="L368" s="59"/>
      <c r="M368" s="409" t="s">
        <v>406</v>
      </c>
      <c r="N368" s="59"/>
      <c r="O368" s="436" t="s">
        <v>2414</v>
      </c>
      <c r="P368" s="394"/>
    </row>
    <row r="369" spans="1:16" s="421" customFormat="1" ht="54.95" customHeight="1" x14ac:dyDescent="0.15">
      <c r="A369" s="409" t="s">
        <v>198</v>
      </c>
      <c r="B369" s="199"/>
      <c r="C369" s="409" t="s">
        <v>2413</v>
      </c>
      <c r="D369" s="409" t="s">
        <v>992</v>
      </c>
      <c r="E369" s="414" t="s">
        <v>741</v>
      </c>
      <c r="F369" s="288" t="s">
        <v>1634</v>
      </c>
      <c r="G369" s="288" t="s">
        <v>1635</v>
      </c>
      <c r="H369" s="409">
        <v>1</v>
      </c>
      <c r="I369" s="411" t="s">
        <v>122</v>
      </c>
      <c r="J369" s="411" t="s">
        <v>66</v>
      </c>
      <c r="K369" s="59"/>
      <c r="L369" s="59"/>
      <c r="M369" s="409" t="s">
        <v>60</v>
      </c>
      <c r="N369" s="59"/>
      <c r="O369" s="436" t="s">
        <v>2415</v>
      </c>
      <c r="P369" s="394"/>
    </row>
    <row r="370" spans="1:16" s="421" customFormat="1" ht="54.95" customHeight="1" x14ac:dyDescent="0.15">
      <c r="A370" s="409" t="s">
        <v>198</v>
      </c>
      <c r="B370" s="199"/>
      <c r="C370" s="409" t="s">
        <v>2413</v>
      </c>
      <c r="D370" s="409" t="s">
        <v>992</v>
      </c>
      <c r="E370" s="414" t="s">
        <v>741</v>
      </c>
      <c r="F370" s="288" t="s">
        <v>1636</v>
      </c>
      <c r="G370" s="288" t="s">
        <v>1637</v>
      </c>
      <c r="H370" s="409">
        <v>1</v>
      </c>
      <c r="I370" s="411" t="s">
        <v>122</v>
      </c>
      <c r="J370" s="411" t="s">
        <v>66</v>
      </c>
      <c r="K370" s="59"/>
      <c r="L370" s="59"/>
      <c r="M370" s="409" t="s">
        <v>60</v>
      </c>
      <c r="N370" s="59"/>
      <c r="O370" s="436" t="s">
        <v>2415</v>
      </c>
      <c r="P370" s="394"/>
    </row>
    <row r="371" spans="1:16" s="297" customFormat="1" ht="54.95" customHeight="1" x14ac:dyDescent="0.15">
      <c r="A371" s="409" t="s">
        <v>198</v>
      </c>
      <c r="B371" s="199"/>
      <c r="C371" s="409" t="s">
        <v>2413</v>
      </c>
      <c r="D371" s="409" t="s">
        <v>992</v>
      </c>
      <c r="E371" s="414" t="s">
        <v>741</v>
      </c>
      <c r="F371" s="288" t="s">
        <v>1044</v>
      </c>
      <c r="G371" s="288" t="s">
        <v>1638</v>
      </c>
      <c r="H371" s="409">
        <v>2</v>
      </c>
      <c r="I371" s="411" t="s">
        <v>122</v>
      </c>
      <c r="J371" s="411" t="s">
        <v>66</v>
      </c>
      <c r="K371" s="59"/>
      <c r="L371" s="59"/>
      <c r="M371" s="409" t="s">
        <v>60</v>
      </c>
      <c r="N371" s="59"/>
      <c r="O371" s="436" t="s">
        <v>2414</v>
      </c>
      <c r="P371" s="391"/>
    </row>
    <row r="372" spans="1:16" s="297" customFormat="1" ht="54.95" customHeight="1" x14ac:dyDescent="0.15">
      <c r="A372" s="409" t="s">
        <v>198</v>
      </c>
      <c r="B372" s="199"/>
      <c r="C372" s="409" t="s">
        <v>2413</v>
      </c>
      <c r="D372" s="409" t="s">
        <v>992</v>
      </c>
      <c r="E372" s="414" t="s">
        <v>741</v>
      </c>
      <c r="F372" s="288" t="s">
        <v>2416</v>
      </c>
      <c r="G372" s="415" t="s">
        <v>2080</v>
      </c>
      <c r="H372" s="409">
        <v>1</v>
      </c>
      <c r="I372" s="411" t="s">
        <v>122</v>
      </c>
      <c r="J372" s="411" t="s">
        <v>66</v>
      </c>
      <c r="K372" s="59"/>
      <c r="L372" s="59"/>
      <c r="M372" s="409" t="s">
        <v>60</v>
      </c>
      <c r="N372" s="59"/>
      <c r="O372" s="436" t="s">
        <v>2414</v>
      </c>
      <c r="P372" s="391"/>
    </row>
    <row r="373" spans="1:16" s="297" customFormat="1" ht="54.95" customHeight="1" x14ac:dyDescent="0.15">
      <c r="A373" s="409" t="s">
        <v>198</v>
      </c>
      <c r="B373" s="199"/>
      <c r="C373" s="409" t="s">
        <v>2413</v>
      </c>
      <c r="D373" s="409" t="s">
        <v>992</v>
      </c>
      <c r="E373" s="414" t="s">
        <v>741</v>
      </c>
      <c r="F373" s="288" t="s">
        <v>2417</v>
      </c>
      <c r="G373" s="415" t="s">
        <v>2082</v>
      </c>
      <c r="H373" s="409">
        <v>1</v>
      </c>
      <c r="I373" s="411" t="s">
        <v>122</v>
      </c>
      <c r="J373" s="411" t="s">
        <v>66</v>
      </c>
      <c r="K373" s="59"/>
      <c r="L373" s="59"/>
      <c r="M373" s="409" t="s">
        <v>60</v>
      </c>
      <c r="N373" s="59"/>
      <c r="O373" s="436" t="s">
        <v>2414</v>
      </c>
      <c r="P373" s="391"/>
    </row>
    <row r="374" spans="1:16" s="297" customFormat="1" ht="54.95" customHeight="1" x14ac:dyDescent="0.15">
      <c r="A374" s="409" t="s">
        <v>198</v>
      </c>
      <c r="B374" s="199"/>
      <c r="C374" s="409" t="s">
        <v>2413</v>
      </c>
      <c r="D374" s="409" t="s">
        <v>992</v>
      </c>
      <c r="E374" s="414" t="s">
        <v>741</v>
      </c>
      <c r="F374" s="288" t="s">
        <v>1045</v>
      </c>
      <c r="G374" s="288" t="s">
        <v>207</v>
      </c>
      <c r="H374" s="409">
        <v>2</v>
      </c>
      <c r="I374" s="411" t="s">
        <v>122</v>
      </c>
      <c r="J374" s="411" t="s">
        <v>66</v>
      </c>
      <c r="K374" s="59"/>
      <c r="L374" s="59"/>
      <c r="M374" s="409" t="s">
        <v>60</v>
      </c>
      <c r="N374" s="59"/>
      <c r="O374" s="436" t="s">
        <v>2414</v>
      </c>
      <c r="P374" s="391"/>
    </row>
    <row r="375" spans="1:16" s="297" customFormat="1" ht="54.95" customHeight="1" x14ac:dyDescent="0.15">
      <c r="A375" s="409" t="s">
        <v>198</v>
      </c>
      <c r="B375" s="199"/>
      <c r="C375" s="409" t="s">
        <v>2413</v>
      </c>
      <c r="D375" s="409" t="s">
        <v>992</v>
      </c>
      <c r="E375" s="414" t="s">
        <v>741</v>
      </c>
      <c r="F375" s="288" t="s">
        <v>2418</v>
      </c>
      <c r="G375" s="288" t="s">
        <v>2086</v>
      </c>
      <c r="H375" s="409">
        <v>1</v>
      </c>
      <c r="I375" s="411" t="s">
        <v>122</v>
      </c>
      <c r="J375" s="411" t="s">
        <v>66</v>
      </c>
      <c r="K375" s="59"/>
      <c r="L375" s="59"/>
      <c r="M375" s="409" t="s">
        <v>60</v>
      </c>
      <c r="N375" s="59"/>
      <c r="O375" s="436" t="s">
        <v>2414</v>
      </c>
      <c r="P375" s="391"/>
    </row>
    <row r="376" spans="1:16" s="297" customFormat="1" ht="54.95" customHeight="1" x14ac:dyDescent="0.15">
      <c r="A376" s="409" t="s">
        <v>198</v>
      </c>
      <c r="B376" s="199"/>
      <c r="C376" s="409" t="s">
        <v>2413</v>
      </c>
      <c r="D376" s="409" t="s">
        <v>992</v>
      </c>
      <c r="E376" s="414" t="s">
        <v>741</v>
      </c>
      <c r="F376" s="288" t="s">
        <v>2419</v>
      </c>
      <c r="G376" s="288" t="s">
        <v>2088</v>
      </c>
      <c r="H376" s="409">
        <v>1</v>
      </c>
      <c r="I376" s="411" t="s">
        <v>122</v>
      </c>
      <c r="J376" s="411" t="s">
        <v>66</v>
      </c>
      <c r="K376" s="59"/>
      <c r="L376" s="59"/>
      <c r="M376" s="409" t="s">
        <v>60</v>
      </c>
      <c r="N376" s="59"/>
      <c r="O376" s="436" t="s">
        <v>2414</v>
      </c>
      <c r="P376" s="391"/>
    </row>
    <row r="377" spans="1:16" s="297" customFormat="1" ht="54.95" customHeight="1" x14ac:dyDescent="0.15">
      <c r="A377" s="409" t="s">
        <v>198</v>
      </c>
      <c r="B377" s="199"/>
      <c r="C377" s="409" t="s">
        <v>2413</v>
      </c>
      <c r="D377" s="409" t="s">
        <v>992</v>
      </c>
      <c r="E377" s="414" t="s">
        <v>741</v>
      </c>
      <c r="F377" s="288" t="s">
        <v>2420</v>
      </c>
      <c r="G377" s="288" t="s">
        <v>2090</v>
      </c>
      <c r="H377" s="409">
        <v>2</v>
      </c>
      <c r="I377" s="411" t="s">
        <v>122</v>
      </c>
      <c r="J377" s="411" t="s">
        <v>2091</v>
      </c>
      <c r="K377" s="409" t="s">
        <v>774</v>
      </c>
      <c r="L377" s="413" t="s">
        <v>998</v>
      </c>
      <c r="M377" s="409" t="s">
        <v>60</v>
      </c>
      <c r="N377" s="411" t="s">
        <v>1029</v>
      </c>
      <c r="O377" s="454"/>
      <c r="P377" s="391"/>
    </row>
    <row r="378" spans="1:16" s="297" customFormat="1" ht="54.95" customHeight="1" x14ac:dyDescent="0.15">
      <c r="A378" s="409" t="s">
        <v>198</v>
      </c>
      <c r="B378" s="199"/>
      <c r="C378" s="409" t="s">
        <v>2413</v>
      </c>
      <c r="D378" s="409" t="s">
        <v>992</v>
      </c>
      <c r="E378" s="414" t="s">
        <v>741</v>
      </c>
      <c r="F378" s="288" t="s">
        <v>2421</v>
      </c>
      <c r="G378" s="288" t="s">
        <v>2093</v>
      </c>
      <c r="H378" s="409">
        <v>1</v>
      </c>
      <c r="I378" s="411" t="s">
        <v>122</v>
      </c>
      <c r="J378" s="411" t="s">
        <v>2091</v>
      </c>
      <c r="K378" s="409" t="s">
        <v>1016</v>
      </c>
      <c r="L378" s="413" t="s">
        <v>998</v>
      </c>
      <c r="M378" s="409" t="s">
        <v>60</v>
      </c>
      <c r="N378" s="413" t="s">
        <v>1029</v>
      </c>
      <c r="O378" s="454"/>
      <c r="P378" s="391"/>
    </row>
    <row r="379" spans="1:16" s="297" customFormat="1" ht="54.95" customHeight="1" x14ac:dyDescent="0.15">
      <c r="A379" s="409" t="s">
        <v>198</v>
      </c>
      <c r="B379" s="199"/>
      <c r="C379" s="409" t="s">
        <v>2413</v>
      </c>
      <c r="D379" s="409" t="s">
        <v>992</v>
      </c>
      <c r="E379" s="414" t="s">
        <v>741</v>
      </c>
      <c r="F379" s="288" t="s">
        <v>2422</v>
      </c>
      <c r="G379" s="288" t="s">
        <v>2095</v>
      </c>
      <c r="H379" s="409">
        <v>1</v>
      </c>
      <c r="I379" s="411" t="s">
        <v>122</v>
      </c>
      <c r="J379" s="411" t="s">
        <v>2091</v>
      </c>
      <c r="K379" s="409" t="s">
        <v>1019</v>
      </c>
      <c r="L379" s="413" t="s">
        <v>998</v>
      </c>
      <c r="M379" s="409" t="s">
        <v>60</v>
      </c>
      <c r="N379" s="413" t="s">
        <v>1029</v>
      </c>
      <c r="O379" s="454"/>
      <c r="P379" s="391"/>
    </row>
    <row r="380" spans="1:16" s="419" customFormat="1" ht="54.95" customHeight="1" x14ac:dyDescent="0.15">
      <c r="A380" s="409" t="s">
        <v>198</v>
      </c>
      <c r="B380" s="199"/>
      <c r="C380" s="411">
        <v>2025</v>
      </c>
      <c r="D380" s="409" t="s">
        <v>992</v>
      </c>
      <c r="E380" s="414" t="s">
        <v>741</v>
      </c>
      <c r="F380" s="287" t="s">
        <v>2423</v>
      </c>
      <c r="G380" s="288" t="s">
        <v>2424</v>
      </c>
      <c r="H380" s="409">
        <v>2</v>
      </c>
      <c r="I380" s="411" t="s">
        <v>122</v>
      </c>
      <c r="J380" s="411" t="s">
        <v>2091</v>
      </c>
      <c r="K380" s="409" t="s">
        <v>774</v>
      </c>
      <c r="L380" s="411" t="s">
        <v>2425</v>
      </c>
      <c r="M380" s="409" t="s">
        <v>406</v>
      </c>
      <c r="N380" s="411" t="s">
        <v>2426</v>
      </c>
      <c r="O380" s="540"/>
      <c r="P380" s="393"/>
    </row>
    <row r="381" spans="1:16" s="419" customFormat="1" ht="54.95" customHeight="1" x14ac:dyDescent="0.15">
      <c r="A381" s="409" t="s">
        <v>198</v>
      </c>
      <c r="B381" s="199"/>
      <c r="C381" s="411">
        <v>2025</v>
      </c>
      <c r="D381" s="409" t="s">
        <v>992</v>
      </c>
      <c r="E381" s="414" t="s">
        <v>741</v>
      </c>
      <c r="F381" s="287" t="s">
        <v>2427</v>
      </c>
      <c r="G381" s="288" t="s">
        <v>2428</v>
      </c>
      <c r="H381" s="409">
        <v>1</v>
      </c>
      <c r="I381" s="411" t="s">
        <v>122</v>
      </c>
      <c r="J381" s="411" t="s">
        <v>2091</v>
      </c>
      <c r="K381" s="409" t="s">
        <v>1016</v>
      </c>
      <c r="L381" s="411" t="s">
        <v>2425</v>
      </c>
      <c r="M381" s="409" t="s">
        <v>406</v>
      </c>
      <c r="N381" s="411" t="s">
        <v>2426</v>
      </c>
      <c r="O381" s="540"/>
      <c r="P381" s="393"/>
    </row>
    <row r="382" spans="1:16" s="419" customFormat="1" ht="54.95" customHeight="1" x14ac:dyDescent="0.15">
      <c r="A382" s="409" t="s">
        <v>198</v>
      </c>
      <c r="B382" s="199"/>
      <c r="C382" s="411">
        <v>2025</v>
      </c>
      <c r="D382" s="409" t="s">
        <v>992</v>
      </c>
      <c r="E382" s="414" t="s">
        <v>741</v>
      </c>
      <c r="F382" s="287" t="s">
        <v>2429</v>
      </c>
      <c r="G382" s="288" t="s">
        <v>2430</v>
      </c>
      <c r="H382" s="409">
        <v>1</v>
      </c>
      <c r="I382" s="411" t="s">
        <v>122</v>
      </c>
      <c r="J382" s="411" t="s">
        <v>2091</v>
      </c>
      <c r="K382" s="409" t="s">
        <v>1019</v>
      </c>
      <c r="L382" s="411" t="s">
        <v>2425</v>
      </c>
      <c r="M382" s="409" t="s">
        <v>406</v>
      </c>
      <c r="N382" s="411" t="s">
        <v>2426</v>
      </c>
      <c r="O382" s="540"/>
      <c r="P382" s="393"/>
    </row>
    <row r="383" spans="1:16" s="297" customFormat="1" ht="54.95" customHeight="1" x14ac:dyDescent="0.15">
      <c r="A383" s="409" t="s">
        <v>198</v>
      </c>
      <c r="B383" s="199"/>
      <c r="C383" s="409">
        <v>2025</v>
      </c>
      <c r="D383" s="409" t="s">
        <v>992</v>
      </c>
      <c r="E383" s="414" t="s">
        <v>741</v>
      </c>
      <c r="F383" s="287" t="s">
        <v>1046</v>
      </c>
      <c r="G383" s="288" t="s">
        <v>208</v>
      </c>
      <c r="H383" s="409">
        <v>2</v>
      </c>
      <c r="I383" s="411" t="s">
        <v>122</v>
      </c>
      <c r="J383" s="411" t="s">
        <v>66</v>
      </c>
      <c r="K383" s="409" t="s">
        <v>870</v>
      </c>
      <c r="L383" s="411" t="s">
        <v>1047</v>
      </c>
      <c r="M383" s="409" t="s">
        <v>60</v>
      </c>
      <c r="N383" s="411" t="s">
        <v>2431</v>
      </c>
      <c r="O383" s="436"/>
      <c r="P383" s="391"/>
    </row>
    <row r="384" spans="1:16" s="421" customFormat="1" ht="54.95" customHeight="1" x14ac:dyDescent="0.15">
      <c r="A384" s="409" t="s">
        <v>198</v>
      </c>
      <c r="B384" s="199"/>
      <c r="C384" s="409">
        <v>2025</v>
      </c>
      <c r="D384" s="409" t="s">
        <v>995</v>
      </c>
      <c r="E384" s="414" t="s">
        <v>741</v>
      </c>
      <c r="F384" s="287" t="s">
        <v>1049</v>
      </c>
      <c r="G384" s="288" t="s">
        <v>1050</v>
      </c>
      <c r="H384" s="409">
        <v>1</v>
      </c>
      <c r="I384" s="411" t="s">
        <v>122</v>
      </c>
      <c r="J384" s="411" t="s">
        <v>66</v>
      </c>
      <c r="K384" s="409" t="s">
        <v>814</v>
      </c>
      <c r="L384" s="411" t="s">
        <v>1047</v>
      </c>
      <c r="M384" s="409" t="s">
        <v>60</v>
      </c>
      <c r="N384" s="413" t="s">
        <v>2431</v>
      </c>
      <c r="O384" s="436" t="s">
        <v>2113</v>
      </c>
      <c r="P384" s="394"/>
    </row>
    <row r="385" spans="1:16" s="421" customFormat="1" ht="54.95" customHeight="1" x14ac:dyDescent="0.15">
      <c r="A385" s="409" t="s">
        <v>198</v>
      </c>
      <c r="B385" s="199"/>
      <c r="C385" s="409">
        <v>2025</v>
      </c>
      <c r="D385" s="409" t="s">
        <v>995</v>
      </c>
      <c r="E385" s="414" t="s">
        <v>741</v>
      </c>
      <c r="F385" s="287" t="s">
        <v>1051</v>
      </c>
      <c r="G385" s="288" t="s">
        <v>1052</v>
      </c>
      <c r="H385" s="409">
        <v>1</v>
      </c>
      <c r="I385" s="411" t="s">
        <v>122</v>
      </c>
      <c r="J385" s="411" t="s">
        <v>66</v>
      </c>
      <c r="K385" s="409" t="s">
        <v>1005</v>
      </c>
      <c r="L385" s="411" t="s">
        <v>1047</v>
      </c>
      <c r="M385" s="409" t="s">
        <v>60</v>
      </c>
      <c r="N385" s="413" t="s">
        <v>2431</v>
      </c>
      <c r="O385" s="436" t="s">
        <v>2113</v>
      </c>
      <c r="P385" s="394"/>
    </row>
    <row r="386" spans="1:16" s="297" customFormat="1" ht="54.95" customHeight="1" x14ac:dyDescent="0.15">
      <c r="A386" s="409" t="s">
        <v>198</v>
      </c>
      <c r="B386" s="199"/>
      <c r="C386" s="409">
        <v>2025</v>
      </c>
      <c r="D386" s="409" t="s">
        <v>992</v>
      </c>
      <c r="E386" s="414" t="s">
        <v>741</v>
      </c>
      <c r="F386" s="287" t="s">
        <v>1053</v>
      </c>
      <c r="G386" s="288" t="s">
        <v>209</v>
      </c>
      <c r="H386" s="409">
        <v>2</v>
      </c>
      <c r="I386" s="411" t="s">
        <v>122</v>
      </c>
      <c r="J386" s="411" t="s">
        <v>591</v>
      </c>
      <c r="K386" s="409" t="s">
        <v>774</v>
      </c>
      <c r="L386" s="411" t="s">
        <v>1047</v>
      </c>
      <c r="M386" s="409" t="s">
        <v>406</v>
      </c>
      <c r="N386" s="413" t="s">
        <v>2431</v>
      </c>
      <c r="O386" s="436"/>
      <c r="P386" s="391"/>
    </row>
    <row r="387" spans="1:16" s="421" customFormat="1" ht="54.95" customHeight="1" x14ac:dyDescent="0.15">
      <c r="A387" s="409" t="s">
        <v>198</v>
      </c>
      <c r="B387" s="199"/>
      <c r="C387" s="409">
        <v>2025</v>
      </c>
      <c r="D387" s="409" t="s">
        <v>995</v>
      </c>
      <c r="E387" s="414" t="s">
        <v>741</v>
      </c>
      <c r="F387" s="287" t="s">
        <v>1054</v>
      </c>
      <c r="G387" s="288" t="s">
        <v>1055</v>
      </c>
      <c r="H387" s="409">
        <v>1</v>
      </c>
      <c r="I387" s="411" t="s">
        <v>122</v>
      </c>
      <c r="J387" s="411" t="s">
        <v>66</v>
      </c>
      <c r="K387" s="409" t="s">
        <v>1016</v>
      </c>
      <c r="L387" s="411" t="s">
        <v>1047</v>
      </c>
      <c r="M387" s="409" t="s">
        <v>60</v>
      </c>
      <c r="N387" s="413" t="s">
        <v>2431</v>
      </c>
      <c r="O387" s="436" t="s">
        <v>2113</v>
      </c>
      <c r="P387" s="394"/>
    </row>
    <row r="388" spans="1:16" s="421" customFormat="1" ht="54.95" customHeight="1" x14ac:dyDescent="0.15">
      <c r="A388" s="409" t="s">
        <v>198</v>
      </c>
      <c r="B388" s="199"/>
      <c r="C388" s="409">
        <v>2025</v>
      </c>
      <c r="D388" s="409" t="s">
        <v>995</v>
      </c>
      <c r="E388" s="414" t="s">
        <v>741</v>
      </c>
      <c r="F388" s="287" t="s">
        <v>1056</v>
      </c>
      <c r="G388" s="288" t="s">
        <v>1057</v>
      </c>
      <c r="H388" s="409">
        <v>1</v>
      </c>
      <c r="I388" s="411" t="s">
        <v>122</v>
      </c>
      <c r="J388" s="411" t="s">
        <v>66</v>
      </c>
      <c r="K388" s="409" t="s">
        <v>1019</v>
      </c>
      <c r="L388" s="411" t="s">
        <v>1047</v>
      </c>
      <c r="M388" s="409" t="s">
        <v>60</v>
      </c>
      <c r="N388" s="413" t="s">
        <v>2431</v>
      </c>
      <c r="O388" s="436" t="s">
        <v>2113</v>
      </c>
      <c r="P388" s="394"/>
    </row>
    <row r="389" spans="1:16" s="297" customFormat="1" ht="54.95" customHeight="1" x14ac:dyDescent="0.15">
      <c r="A389" s="409" t="s">
        <v>198</v>
      </c>
      <c r="B389" s="199"/>
      <c r="C389" s="409" t="s">
        <v>2413</v>
      </c>
      <c r="D389" s="409" t="s">
        <v>995</v>
      </c>
      <c r="E389" s="414" t="s">
        <v>741</v>
      </c>
      <c r="F389" s="288" t="s">
        <v>1058</v>
      </c>
      <c r="G389" s="288" t="s">
        <v>493</v>
      </c>
      <c r="H389" s="409">
        <v>2</v>
      </c>
      <c r="I389" s="411" t="s">
        <v>122</v>
      </c>
      <c r="J389" s="411" t="s">
        <v>66</v>
      </c>
      <c r="K389" s="59"/>
      <c r="L389" s="59"/>
      <c r="M389" s="409" t="s">
        <v>60</v>
      </c>
      <c r="N389" s="59"/>
      <c r="O389" s="436" t="s">
        <v>2414</v>
      </c>
      <c r="P389" s="391"/>
    </row>
    <row r="390" spans="1:16" s="297" customFormat="1" ht="54.95" customHeight="1" x14ac:dyDescent="0.15">
      <c r="A390" s="409" t="s">
        <v>198</v>
      </c>
      <c r="B390" s="199"/>
      <c r="C390" s="409" t="s">
        <v>2413</v>
      </c>
      <c r="D390" s="409" t="s">
        <v>995</v>
      </c>
      <c r="E390" s="414" t="s">
        <v>741</v>
      </c>
      <c r="F390" s="288" t="s">
        <v>2096</v>
      </c>
      <c r="G390" s="288" t="s">
        <v>2097</v>
      </c>
      <c r="H390" s="409">
        <v>1</v>
      </c>
      <c r="I390" s="411" t="s">
        <v>122</v>
      </c>
      <c r="J390" s="411" t="s">
        <v>66</v>
      </c>
      <c r="K390" s="455"/>
      <c r="L390" s="456"/>
      <c r="M390" s="409" t="s">
        <v>60</v>
      </c>
      <c r="N390" s="456"/>
      <c r="O390" s="436" t="s">
        <v>2415</v>
      </c>
      <c r="P390" s="391"/>
    </row>
    <row r="391" spans="1:16" s="297" customFormat="1" ht="54.95" customHeight="1" x14ac:dyDescent="0.15">
      <c r="A391" s="409" t="s">
        <v>198</v>
      </c>
      <c r="B391" s="199"/>
      <c r="C391" s="409" t="s">
        <v>2413</v>
      </c>
      <c r="D391" s="409" t="s">
        <v>995</v>
      </c>
      <c r="E391" s="414" t="s">
        <v>741</v>
      </c>
      <c r="F391" s="288" t="s">
        <v>2098</v>
      </c>
      <c r="G391" s="288" t="s">
        <v>2099</v>
      </c>
      <c r="H391" s="409">
        <v>1</v>
      </c>
      <c r="I391" s="411" t="s">
        <v>122</v>
      </c>
      <c r="J391" s="411" t="s">
        <v>66</v>
      </c>
      <c r="K391" s="455"/>
      <c r="L391" s="456"/>
      <c r="M391" s="409" t="s">
        <v>60</v>
      </c>
      <c r="N391" s="456"/>
      <c r="O391" s="436" t="s">
        <v>2415</v>
      </c>
      <c r="P391" s="391"/>
    </row>
    <row r="392" spans="1:16" s="297" customFormat="1" ht="54.95" customHeight="1" x14ac:dyDescent="0.15">
      <c r="A392" s="409" t="s">
        <v>198</v>
      </c>
      <c r="B392" s="199"/>
      <c r="C392" s="409" t="s">
        <v>2413</v>
      </c>
      <c r="D392" s="409" t="s">
        <v>995</v>
      </c>
      <c r="E392" s="414" t="s">
        <v>741</v>
      </c>
      <c r="F392" s="288" t="s">
        <v>1639</v>
      </c>
      <c r="G392" s="288" t="s">
        <v>1060</v>
      </c>
      <c r="H392" s="409">
        <v>2</v>
      </c>
      <c r="I392" s="411" t="s">
        <v>122</v>
      </c>
      <c r="J392" s="411" t="s">
        <v>66</v>
      </c>
      <c r="K392" s="59"/>
      <c r="L392" s="59"/>
      <c r="M392" s="409" t="s">
        <v>60</v>
      </c>
      <c r="N392" s="59"/>
      <c r="O392" s="436" t="s">
        <v>2414</v>
      </c>
      <c r="P392" s="391"/>
    </row>
    <row r="393" spans="1:16" s="297" customFormat="1" ht="54.95" customHeight="1" x14ac:dyDescent="0.15">
      <c r="A393" s="409" t="s">
        <v>198</v>
      </c>
      <c r="B393" s="199"/>
      <c r="C393" s="409" t="s">
        <v>2413</v>
      </c>
      <c r="D393" s="409" t="s">
        <v>995</v>
      </c>
      <c r="E393" s="414" t="s">
        <v>741</v>
      </c>
      <c r="F393" s="288" t="s">
        <v>1640</v>
      </c>
      <c r="G393" s="288" t="s">
        <v>1641</v>
      </c>
      <c r="H393" s="409">
        <v>1</v>
      </c>
      <c r="I393" s="411" t="s">
        <v>122</v>
      </c>
      <c r="J393" s="411" t="s">
        <v>66</v>
      </c>
      <c r="K393" s="59"/>
      <c r="L393" s="59"/>
      <c r="M393" s="409" t="s">
        <v>60</v>
      </c>
      <c r="N393" s="59"/>
      <c r="O393" s="436" t="s">
        <v>2415</v>
      </c>
      <c r="P393" s="391"/>
    </row>
    <row r="394" spans="1:16" s="297" customFormat="1" ht="54.95" customHeight="1" x14ac:dyDescent="0.15">
      <c r="A394" s="409" t="s">
        <v>198</v>
      </c>
      <c r="B394" s="199"/>
      <c r="C394" s="409" t="s">
        <v>2413</v>
      </c>
      <c r="D394" s="409" t="s">
        <v>995</v>
      </c>
      <c r="E394" s="414" t="s">
        <v>741</v>
      </c>
      <c r="F394" s="288" t="s">
        <v>1642</v>
      </c>
      <c r="G394" s="288" t="s">
        <v>1643</v>
      </c>
      <c r="H394" s="409">
        <v>1</v>
      </c>
      <c r="I394" s="411" t="s">
        <v>122</v>
      </c>
      <c r="J394" s="411" t="s">
        <v>66</v>
      </c>
      <c r="K394" s="59"/>
      <c r="L394" s="59"/>
      <c r="M394" s="409" t="s">
        <v>60</v>
      </c>
      <c r="N394" s="59"/>
      <c r="O394" s="436" t="s">
        <v>2415</v>
      </c>
      <c r="P394" s="391"/>
    </row>
    <row r="395" spans="1:16" s="297" customFormat="1" ht="54.95" customHeight="1" x14ac:dyDescent="0.15">
      <c r="A395" s="409" t="s">
        <v>198</v>
      </c>
      <c r="B395" s="199"/>
      <c r="C395" s="409" t="s">
        <v>2413</v>
      </c>
      <c r="D395" s="409" t="s">
        <v>995</v>
      </c>
      <c r="E395" s="414" t="s">
        <v>741</v>
      </c>
      <c r="F395" s="288" t="s">
        <v>1061</v>
      </c>
      <c r="G395" s="288" t="s">
        <v>1062</v>
      </c>
      <c r="H395" s="409">
        <v>2</v>
      </c>
      <c r="I395" s="411" t="s">
        <v>122</v>
      </c>
      <c r="J395" s="411" t="s">
        <v>66</v>
      </c>
      <c r="K395" s="59"/>
      <c r="L395" s="59"/>
      <c r="M395" s="409" t="s">
        <v>60</v>
      </c>
      <c r="N395" s="59"/>
      <c r="O395" s="436" t="s">
        <v>2414</v>
      </c>
      <c r="P395" s="391"/>
    </row>
    <row r="396" spans="1:16" s="297" customFormat="1" ht="54.95" customHeight="1" x14ac:dyDescent="0.15">
      <c r="A396" s="409" t="s">
        <v>198</v>
      </c>
      <c r="B396" s="199"/>
      <c r="C396" s="409" t="s">
        <v>2413</v>
      </c>
      <c r="D396" s="409" t="s">
        <v>995</v>
      </c>
      <c r="E396" s="414" t="s">
        <v>741</v>
      </c>
      <c r="F396" s="288" t="s">
        <v>2432</v>
      </c>
      <c r="G396" s="288" t="s">
        <v>1062</v>
      </c>
      <c r="H396" s="409">
        <v>1</v>
      </c>
      <c r="I396" s="411" t="s">
        <v>122</v>
      </c>
      <c r="J396" s="411" t="s">
        <v>66</v>
      </c>
      <c r="K396" s="59"/>
      <c r="L396" s="59"/>
      <c r="M396" s="409" t="s">
        <v>60</v>
      </c>
      <c r="N396" s="59"/>
      <c r="O396" s="436" t="s">
        <v>2414</v>
      </c>
      <c r="P396" s="391"/>
    </row>
    <row r="397" spans="1:16" s="297" customFormat="1" ht="54.95" customHeight="1" x14ac:dyDescent="0.15">
      <c r="A397" s="409" t="s">
        <v>198</v>
      </c>
      <c r="B397" s="199"/>
      <c r="C397" s="409" t="s">
        <v>2413</v>
      </c>
      <c r="D397" s="409" t="s">
        <v>995</v>
      </c>
      <c r="E397" s="414" t="s">
        <v>741</v>
      </c>
      <c r="F397" s="288" t="s">
        <v>2433</v>
      </c>
      <c r="G397" s="288" t="s">
        <v>1062</v>
      </c>
      <c r="H397" s="409">
        <v>1</v>
      </c>
      <c r="I397" s="411" t="s">
        <v>122</v>
      </c>
      <c r="J397" s="411" t="s">
        <v>66</v>
      </c>
      <c r="K397" s="59"/>
      <c r="L397" s="59"/>
      <c r="M397" s="409" t="s">
        <v>60</v>
      </c>
      <c r="N397" s="59"/>
      <c r="O397" s="436" t="s">
        <v>2414</v>
      </c>
      <c r="P397" s="391"/>
    </row>
    <row r="398" spans="1:16" s="297" customFormat="1" ht="54.95" customHeight="1" x14ac:dyDescent="0.15">
      <c r="A398" s="409" t="s">
        <v>198</v>
      </c>
      <c r="B398" s="199"/>
      <c r="C398" s="409" t="s">
        <v>2413</v>
      </c>
      <c r="D398" s="409" t="s">
        <v>995</v>
      </c>
      <c r="E398" s="414" t="s">
        <v>741</v>
      </c>
      <c r="F398" s="288" t="s">
        <v>1063</v>
      </c>
      <c r="G398" s="288" t="s">
        <v>2105</v>
      </c>
      <c r="H398" s="409">
        <v>2</v>
      </c>
      <c r="I398" s="411" t="s">
        <v>122</v>
      </c>
      <c r="J398" s="411" t="s">
        <v>66</v>
      </c>
      <c r="K398" s="59"/>
      <c r="L398" s="59"/>
      <c r="M398" s="409" t="s">
        <v>60</v>
      </c>
      <c r="N398" s="59"/>
      <c r="O398" s="436" t="s">
        <v>2414</v>
      </c>
      <c r="P398" s="391"/>
    </row>
    <row r="399" spans="1:16" s="297" customFormat="1" ht="54.95" customHeight="1" x14ac:dyDescent="0.15">
      <c r="A399" s="409" t="s">
        <v>198</v>
      </c>
      <c r="B399" s="199"/>
      <c r="C399" s="409" t="s">
        <v>2413</v>
      </c>
      <c r="D399" s="409" t="s">
        <v>995</v>
      </c>
      <c r="E399" s="414" t="s">
        <v>741</v>
      </c>
      <c r="F399" s="288" t="s">
        <v>2434</v>
      </c>
      <c r="G399" s="288" t="s">
        <v>2107</v>
      </c>
      <c r="H399" s="409">
        <v>1</v>
      </c>
      <c r="I399" s="411" t="s">
        <v>122</v>
      </c>
      <c r="J399" s="411" t="s">
        <v>66</v>
      </c>
      <c r="K399" s="59"/>
      <c r="L399" s="59"/>
      <c r="M399" s="409" t="s">
        <v>60</v>
      </c>
      <c r="N399" s="59"/>
      <c r="O399" s="436" t="s">
        <v>2414</v>
      </c>
      <c r="P399" s="391"/>
    </row>
    <row r="400" spans="1:16" s="297" customFormat="1" ht="54.95" customHeight="1" x14ac:dyDescent="0.15">
      <c r="A400" s="409" t="s">
        <v>198</v>
      </c>
      <c r="B400" s="199"/>
      <c r="C400" s="409" t="s">
        <v>2413</v>
      </c>
      <c r="D400" s="409" t="s">
        <v>995</v>
      </c>
      <c r="E400" s="414" t="s">
        <v>741</v>
      </c>
      <c r="F400" s="288" t="s">
        <v>2435</v>
      </c>
      <c r="G400" s="288" t="s">
        <v>2109</v>
      </c>
      <c r="H400" s="409">
        <v>1</v>
      </c>
      <c r="I400" s="411" t="s">
        <v>122</v>
      </c>
      <c r="J400" s="411" t="s">
        <v>66</v>
      </c>
      <c r="K400" s="59"/>
      <c r="L400" s="59"/>
      <c r="M400" s="409" t="s">
        <v>60</v>
      </c>
      <c r="N400" s="59"/>
      <c r="O400" s="436" t="s">
        <v>2414</v>
      </c>
      <c r="P400" s="391"/>
    </row>
    <row r="401" spans="1:16" s="297" customFormat="1" ht="54.95" customHeight="1" x14ac:dyDescent="0.15">
      <c r="A401" s="409" t="s">
        <v>198</v>
      </c>
      <c r="B401" s="199"/>
      <c r="C401" s="411" t="s">
        <v>2413</v>
      </c>
      <c r="D401" s="409" t="s">
        <v>992</v>
      </c>
      <c r="E401" s="414" t="s">
        <v>741</v>
      </c>
      <c r="F401" s="288" t="s">
        <v>1065</v>
      </c>
      <c r="G401" s="288" t="s">
        <v>210</v>
      </c>
      <c r="H401" s="409">
        <v>2</v>
      </c>
      <c r="I401" s="411" t="s">
        <v>122</v>
      </c>
      <c r="J401" s="411" t="s">
        <v>1069</v>
      </c>
      <c r="K401" s="59"/>
      <c r="L401" s="59"/>
      <c r="M401" s="409" t="s">
        <v>60</v>
      </c>
      <c r="N401" s="59"/>
      <c r="O401" s="412" t="s">
        <v>2414</v>
      </c>
      <c r="P401" s="391"/>
    </row>
    <row r="402" spans="1:16" s="421" customFormat="1" ht="54.95" customHeight="1" x14ac:dyDescent="0.15">
      <c r="A402" s="409" t="s">
        <v>198</v>
      </c>
      <c r="B402" s="199"/>
      <c r="C402" s="411" t="s">
        <v>2413</v>
      </c>
      <c r="D402" s="409" t="s">
        <v>992</v>
      </c>
      <c r="E402" s="414" t="s">
        <v>741</v>
      </c>
      <c r="F402" s="288" t="s">
        <v>1653</v>
      </c>
      <c r="G402" s="288" t="s">
        <v>1654</v>
      </c>
      <c r="H402" s="409">
        <v>1</v>
      </c>
      <c r="I402" s="411" t="s">
        <v>122</v>
      </c>
      <c r="J402" s="411" t="s">
        <v>211</v>
      </c>
      <c r="K402" s="59"/>
      <c r="L402" s="59"/>
      <c r="M402" s="409" t="s">
        <v>60</v>
      </c>
      <c r="N402" s="59"/>
      <c r="O402" s="412" t="s">
        <v>2436</v>
      </c>
      <c r="P402" s="394"/>
    </row>
    <row r="403" spans="1:16" s="421" customFormat="1" ht="54.95" customHeight="1" x14ac:dyDescent="0.15">
      <c r="A403" s="409" t="s">
        <v>198</v>
      </c>
      <c r="B403" s="199"/>
      <c r="C403" s="411" t="s">
        <v>2413</v>
      </c>
      <c r="D403" s="409" t="s">
        <v>992</v>
      </c>
      <c r="E403" s="414" t="s">
        <v>741</v>
      </c>
      <c r="F403" s="288" t="s">
        <v>1655</v>
      </c>
      <c r="G403" s="288" t="s">
        <v>1656</v>
      </c>
      <c r="H403" s="409">
        <v>1</v>
      </c>
      <c r="I403" s="411" t="s">
        <v>122</v>
      </c>
      <c r="J403" s="411" t="s">
        <v>211</v>
      </c>
      <c r="K403" s="59"/>
      <c r="L403" s="59"/>
      <c r="M403" s="409" t="s">
        <v>60</v>
      </c>
      <c r="N403" s="59"/>
      <c r="O403" s="412" t="s">
        <v>2436</v>
      </c>
      <c r="P403" s="394"/>
    </row>
    <row r="404" spans="1:16" s="297" customFormat="1" ht="54.95" customHeight="1" x14ac:dyDescent="0.15">
      <c r="A404" s="409" t="s">
        <v>198</v>
      </c>
      <c r="B404" s="199"/>
      <c r="C404" s="411" t="s">
        <v>2413</v>
      </c>
      <c r="D404" s="409" t="s">
        <v>992</v>
      </c>
      <c r="E404" s="414" t="s">
        <v>741</v>
      </c>
      <c r="F404" s="288" t="s">
        <v>1066</v>
      </c>
      <c r="G404" s="288" t="s">
        <v>212</v>
      </c>
      <c r="H404" s="409">
        <v>2</v>
      </c>
      <c r="I404" s="411" t="s">
        <v>122</v>
      </c>
      <c r="J404" s="411" t="s">
        <v>211</v>
      </c>
      <c r="K404" s="59"/>
      <c r="L404" s="59"/>
      <c r="M404" s="409" t="s">
        <v>60</v>
      </c>
      <c r="N404" s="59"/>
      <c r="O404" s="412" t="s">
        <v>2414</v>
      </c>
      <c r="P404" s="391"/>
    </row>
    <row r="405" spans="1:16" s="421" customFormat="1" ht="54.95" customHeight="1" x14ac:dyDescent="0.15">
      <c r="A405" s="409" t="s">
        <v>198</v>
      </c>
      <c r="B405" s="199"/>
      <c r="C405" s="411" t="s">
        <v>2413</v>
      </c>
      <c r="D405" s="409" t="s">
        <v>992</v>
      </c>
      <c r="E405" s="414" t="s">
        <v>741</v>
      </c>
      <c r="F405" s="288" t="s">
        <v>1657</v>
      </c>
      <c r="G405" s="288" t="s">
        <v>1658</v>
      </c>
      <c r="H405" s="409">
        <v>1</v>
      </c>
      <c r="I405" s="411" t="s">
        <v>122</v>
      </c>
      <c r="J405" s="411" t="s">
        <v>211</v>
      </c>
      <c r="K405" s="59"/>
      <c r="L405" s="59"/>
      <c r="M405" s="409" t="s">
        <v>60</v>
      </c>
      <c r="N405" s="59"/>
      <c r="O405" s="412" t="s">
        <v>2436</v>
      </c>
      <c r="P405" s="394"/>
    </row>
    <row r="406" spans="1:16" s="421" customFormat="1" ht="54.95" customHeight="1" x14ac:dyDescent="0.15">
      <c r="A406" s="409" t="s">
        <v>198</v>
      </c>
      <c r="B406" s="199"/>
      <c r="C406" s="411" t="s">
        <v>2413</v>
      </c>
      <c r="D406" s="409" t="s">
        <v>992</v>
      </c>
      <c r="E406" s="414" t="s">
        <v>741</v>
      </c>
      <c r="F406" s="288" t="s">
        <v>1659</v>
      </c>
      <c r="G406" s="288" t="s">
        <v>1660</v>
      </c>
      <c r="H406" s="409">
        <v>1</v>
      </c>
      <c r="I406" s="411" t="s">
        <v>122</v>
      </c>
      <c r="J406" s="411" t="s">
        <v>211</v>
      </c>
      <c r="K406" s="59"/>
      <c r="L406" s="59"/>
      <c r="M406" s="409" t="s">
        <v>60</v>
      </c>
      <c r="N406" s="59"/>
      <c r="O406" s="412" t="s">
        <v>2436</v>
      </c>
      <c r="P406" s="394"/>
    </row>
    <row r="407" spans="1:16" s="297" customFormat="1" ht="54.95" customHeight="1" x14ac:dyDescent="0.15">
      <c r="A407" s="409" t="s">
        <v>198</v>
      </c>
      <c r="B407" s="199"/>
      <c r="C407" s="411" t="s">
        <v>2413</v>
      </c>
      <c r="D407" s="409" t="s">
        <v>995</v>
      </c>
      <c r="E407" s="414" t="s">
        <v>741</v>
      </c>
      <c r="F407" s="288" t="s">
        <v>1067</v>
      </c>
      <c r="G407" s="288" t="s">
        <v>1068</v>
      </c>
      <c r="H407" s="409">
        <v>2</v>
      </c>
      <c r="I407" s="411" t="s">
        <v>122</v>
      </c>
      <c r="J407" s="411" t="s">
        <v>1069</v>
      </c>
      <c r="K407" s="59"/>
      <c r="L407" s="59"/>
      <c r="M407" s="409" t="s">
        <v>406</v>
      </c>
      <c r="N407" s="59"/>
      <c r="O407" s="412" t="s">
        <v>2414</v>
      </c>
      <c r="P407" s="391"/>
    </row>
    <row r="408" spans="1:16" s="421" customFormat="1" ht="54.95" customHeight="1" x14ac:dyDescent="0.15">
      <c r="A408" s="409" t="s">
        <v>198</v>
      </c>
      <c r="B408" s="199"/>
      <c r="C408" s="411" t="s">
        <v>2413</v>
      </c>
      <c r="D408" s="409" t="s">
        <v>995</v>
      </c>
      <c r="E408" s="414" t="s">
        <v>741</v>
      </c>
      <c r="F408" s="288" t="s">
        <v>1072</v>
      </c>
      <c r="G408" s="288" t="s">
        <v>1073</v>
      </c>
      <c r="H408" s="409">
        <v>1</v>
      </c>
      <c r="I408" s="411" t="s">
        <v>122</v>
      </c>
      <c r="J408" s="411" t="s">
        <v>1069</v>
      </c>
      <c r="K408" s="59"/>
      <c r="L408" s="59"/>
      <c r="M408" s="409" t="s">
        <v>60</v>
      </c>
      <c r="N408" s="59"/>
      <c r="O408" s="436" t="s">
        <v>2415</v>
      </c>
      <c r="P408" s="394"/>
    </row>
    <row r="409" spans="1:16" s="421" customFormat="1" ht="54.95" customHeight="1" x14ac:dyDescent="0.15">
      <c r="A409" s="409" t="s">
        <v>198</v>
      </c>
      <c r="B409" s="199"/>
      <c r="C409" s="411" t="s">
        <v>2413</v>
      </c>
      <c r="D409" s="409" t="s">
        <v>995</v>
      </c>
      <c r="E409" s="414" t="s">
        <v>741</v>
      </c>
      <c r="F409" s="288" t="s">
        <v>1075</v>
      </c>
      <c r="G409" s="288" t="s">
        <v>1076</v>
      </c>
      <c r="H409" s="409">
        <v>1</v>
      </c>
      <c r="I409" s="411" t="s">
        <v>122</v>
      </c>
      <c r="J409" s="411" t="s">
        <v>211</v>
      </c>
      <c r="K409" s="59"/>
      <c r="L409" s="59"/>
      <c r="M409" s="409" t="s">
        <v>60</v>
      </c>
      <c r="N409" s="59"/>
      <c r="O409" s="436" t="s">
        <v>2415</v>
      </c>
      <c r="P409" s="394"/>
    </row>
    <row r="410" spans="1:16" s="297" customFormat="1" ht="54.95" customHeight="1" x14ac:dyDescent="0.15">
      <c r="A410" s="409" t="s">
        <v>198</v>
      </c>
      <c r="B410" s="199"/>
      <c r="C410" s="411" t="s">
        <v>2413</v>
      </c>
      <c r="D410" s="409" t="s">
        <v>995</v>
      </c>
      <c r="E410" s="414" t="s">
        <v>741</v>
      </c>
      <c r="F410" s="288" t="s">
        <v>1077</v>
      </c>
      <c r="G410" s="288" t="s">
        <v>1078</v>
      </c>
      <c r="H410" s="409">
        <v>2</v>
      </c>
      <c r="I410" s="411" t="s">
        <v>122</v>
      </c>
      <c r="J410" s="411" t="s">
        <v>211</v>
      </c>
      <c r="K410" s="59"/>
      <c r="L410" s="59"/>
      <c r="M410" s="409" t="s">
        <v>406</v>
      </c>
      <c r="N410" s="59"/>
      <c r="O410" s="412" t="s">
        <v>2414</v>
      </c>
      <c r="P410" s="391"/>
    </row>
    <row r="411" spans="1:16" s="421" customFormat="1" ht="54.95" customHeight="1" x14ac:dyDescent="0.15">
      <c r="A411" s="409" t="s">
        <v>198</v>
      </c>
      <c r="B411" s="199"/>
      <c r="C411" s="411" t="s">
        <v>2413</v>
      </c>
      <c r="D411" s="409" t="s">
        <v>995</v>
      </c>
      <c r="E411" s="414" t="s">
        <v>741</v>
      </c>
      <c r="F411" s="288" t="s">
        <v>1079</v>
      </c>
      <c r="G411" s="288" t="s">
        <v>1080</v>
      </c>
      <c r="H411" s="409">
        <v>1</v>
      </c>
      <c r="I411" s="411" t="s">
        <v>122</v>
      </c>
      <c r="J411" s="411" t="s">
        <v>211</v>
      </c>
      <c r="K411" s="59"/>
      <c r="L411" s="59"/>
      <c r="M411" s="409" t="s">
        <v>60</v>
      </c>
      <c r="N411" s="59"/>
      <c r="O411" s="436" t="s">
        <v>2415</v>
      </c>
      <c r="P411" s="394"/>
    </row>
    <row r="412" spans="1:16" s="421" customFormat="1" ht="54.95" customHeight="1" x14ac:dyDescent="0.15">
      <c r="A412" s="409" t="s">
        <v>198</v>
      </c>
      <c r="B412" s="199"/>
      <c r="C412" s="411" t="s">
        <v>2413</v>
      </c>
      <c r="D412" s="409" t="s">
        <v>995</v>
      </c>
      <c r="E412" s="414" t="s">
        <v>741</v>
      </c>
      <c r="F412" s="288" t="s">
        <v>1081</v>
      </c>
      <c r="G412" s="288" t="s">
        <v>1082</v>
      </c>
      <c r="H412" s="409">
        <v>1</v>
      </c>
      <c r="I412" s="411" t="s">
        <v>122</v>
      </c>
      <c r="J412" s="411" t="s">
        <v>211</v>
      </c>
      <c r="K412" s="59"/>
      <c r="L412" s="59"/>
      <c r="M412" s="409" t="s">
        <v>60</v>
      </c>
      <c r="N412" s="59"/>
      <c r="O412" s="436" t="s">
        <v>2415</v>
      </c>
      <c r="P412" s="394"/>
    </row>
    <row r="413" spans="1:16" s="421" customFormat="1" ht="54.95" customHeight="1" x14ac:dyDescent="0.15">
      <c r="A413" s="409" t="s">
        <v>198</v>
      </c>
      <c r="B413" s="199"/>
      <c r="C413" s="411" t="s">
        <v>2413</v>
      </c>
      <c r="D413" s="409" t="s">
        <v>992</v>
      </c>
      <c r="E413" s="414" t="s">
        <v>741</v>
      </c>
      <c r="F413" s="288" t="s">
        <v>1083</v>
      </c>
      <c r="G413" s="288" t="s">
        <v>213</v>
      </c>
      <c r="H413" s="409">
        <v>2</v>
      </c>
      <c r="I413" s="411" t="s">
        <v>122</v>
      </c>
      <c r="J413" s="411" t="s">
        <v>211</v>
      </c>
      <c r="K413" s="59"/>
      <c r="L413" s="59"/>
      <c r="M413" s="409" t="s">
        <v>60</v>
      </c>
      <c r="N413" s="59"/>
      <c r="O413" s="412" t="s">
        <v>2414</v>
      </c>
      <c r="P413" s="394"/>
    </row>
    <row r="414" spans="1:16" s="421" customFormat="1" ht="54.95" customHeight="1" x14ac:dyDescent="0.15">
      <c r="A414" s="409" t="s">
        <v>198</v>
      </c>
      <c r="B414" s="199"/>
      <c r="C414" s="411" t="s">
        <v>2413</v>
      </c>
      <c r="D414" s="409" t="s">
        <v>992</v>
      </c>
      <c r="E414" s="414" t="s">
        <v>741</v>
      </c>
      <c r="F414" s="288" t="s">
        <v>1663</v>
      </c>
      <c r="G414" s="288" t="s">
        <v>1664</v>
      </c>
      <c r="H414" s="409">
        <v>1</v>
      </c>
      <c r="I414" s="411" t="s">
        <v>122</v>
      </c>
      <c r="J414" s="411" t="s">
        <v>211</v>
      </c>
      <c r="K414" s="59"/>
      <c r="L414" s="59"/>
      <c r="M414" s="409" t="s">
        <v>60</v>
      </c>
      <c r="N414" s="59"/>
      <c r="O414" s="412" t="s">
        <v>2436</v>
      </c>
      <c r="P414" s="394"/>
    </row>
    <row r="415" spans="1:16" s="421" customFormat="1" ht="54.95" customHeight="1" x14ac:dyDescent="0.15">
      <c r="A415" s="409" t="s">
        <v>198</v>
      </c>
      <c r="B415" s="199"/>
      <c r="C415" s="411" t="s">
        <v>2413</v>
      </c>
      <c r="D415" s="409" t="s">
        <v>992</v>
      </c>
      <c r="E415" s="414" t="s">
        <v>741</v>
      </c>
      <c r="F415" s="288" t="s">
        <v>1665</v>
      </c>
      <c r="G415" s="288" t="s">
        <v>1666</v>
      </c>
      <c r="H415" s="409">
        <v>1</v>
      </c>
      <c r="I415" s="411" t="s">
        <v>122</v>
      </c>
      <c r="J415" s="411" t="s">
        <v>211</v>
      </c>
      <c r="K415" s="59"/>
      <c r="L415" s="59"/>
      <c r="M415" s="409" t="s">
        <v>60</v>
      </c>
      <c r="N415" s="59"/>
      <c r="O415" s="412" t="s">
        <v>2436</v>
      </c>
      <c r="P415" s="394"/>
    </row>
    <row r="416" spans="1:16" s="297" customFormat="1" ht="54.95" customHeight="1" x14ac:dyDescent="0.15">
      <c r="A416" s="409" t="s">
        <v>198</v>
      </c>
      <c r="B416" s="199"/>
      <c r="C416" s="411" t="s">
        <v>2413</v>
      </c>
      <c r="D416" s="409" t="s">
        <v>992</v>
      </c>
      <c r="E416" s="414" t="s">
        <v>741</v>
      </c>
      <c r="F416" s="288" t="s">
        <v>1084</v>
      </c>
      <c r="G416" s="288" t="s">
        <v>214</v>
      </c>
      <c r="H416" s="409">
        <v>2</v>
      </c>
      <c r="I416" s="411" t="s">
        <v>122</v>
      </c>
      <c r="J416" s="411" t="s">
        <v>211</v>
      </c>
      <c r="K416" s="59"/>
      <c r="L416" s="59"/>
      <c r="M416" s="409" t="s">
        <v>60</v>
      </c>
      <c r="N416" s="59"/>
      <c r="O416" s="412" t="s">
        <v>2414</v>
      </c>
      <c r="P416" s="391"/>
    </row>
    <row r="417" spans="1:16" s="297" customFormat="1" ht="54.95" customHeight="1" x14ac:dyDescent="0.15">
      <c r="A417" s="409" t="s">
        <v>198</v>
      </c>
      <c r="B417" s="199"/>
      <c r="C417" s="411" t="s">
        <v>2413</v>
      </c>
      <c r="D417" s="409" t="s">
        <v>992</v>
      </c>
      <c r="E417" s="414" t="s">
        <v>741</v>
      </c>
      <c r="F417" s="288" t="s">
        <v>1667</v>
      </c>
      <c r="G417" s="288" t="s">
        <v>1668</v>
      </c>
      <c r="H417" s="409">
        <v>1</v>
      </c>
      <c r="I417" s="411" t="s">
        <v>122</v>
      </c>
      <c r="J417" s="411" t="s">
        <v>211</v>
      </c>
      <c r="K417" s="59"/>
      <c r="L417" s="59"/>
      <c r="M417" s="409" t="s">
        <v>60</v>
      </c>
      <c r="N417" s="59"/>
      <c r="O417" s="412" t="s">
        <v>2436</v>
      </c>
      <c r="P417" s="391"/>
    </row>
    <row r="418" spans="1:16" s="297" customFormat="1" ht="54.95" customHeight="1" x14ac:dyDescent="0.15">
      <c r="A418" s="409" t="s">
        <v>198</v>
      </c>
      <c r="B418" s="199"/>
      <c r="C418" s="411" t="s">
        <v>2413</v>
      </c>
      <c r="D418" s="409" t="s">
        <v>992</v>
      </c>
      <c r="E418" s="414" t="s">
        <v>741</v>
      </c>
      <c r="F418" s="288" t="s">
        <v>1669</v>
      </c>
      <c r="G418" s="288" t="s">
        <v>1670</v>
      </c>
      <c r="H418" s="409">
        <v>1</v>
      </c>
      <c r="I418" s="411" t="s">
        <v>122</v>
      </c>
      <c r="J418" s="411" t="s">
        <v>211</v>
      </c>
      <c r="K418" s="59"/>
      <c r="L418" s="59"/>
      <c r="M418" s="409" t="s">
        <v>60</v>
      </c>
      <c r="N418" s="59"/>
      <c r="O418" s="412" t="s">
        <v>2436</v>
      </c>
      <c r="P418" s="391"/>
    </row>
    <row r="419" spans="1:16" s="297" customFormat="1" ht="54.95" customHeight="1" x14ac:dyDescent="0.15">
      <c r="A419" s="409" t="s">
        <v>198</v>
      </c>
      <c r="B419" s="199"/>
      <c r="C419" s="411" t="s">
        <v>2413</v>
      </c>
      <c r="D419" s="409" t="s">
        <v>995</v>
      </c>
      <c r="E419" s="414" t="s">
        <v>741</v>
      </c>
      <c r="F419" s="288" t="s">
        <v>1085</v>
      </c>
      <c r="G419" s="288" t="s">
        <v>1086</v>
      </c>
      <c r="H419" s="409">
        <v>2</v>
      </c>
      <c r="I419" s="411" t="s">
        <v>122</v>
      </c>
      <c r="J419" s="411" t="s">
        <v>1069</v>
      </c>
      <c r="K419" s="59"/>
      <c r="L419" s="59"/>
      <c r="M419" s="409" t="s">
        <v>406</v>
      </c>
      <c r="N419" s="59"/>
      <c r="O419" s="412" t="s">
        <v>2414</v>
      </c>
      <c r="P419" s="391"/>
    </row>
    <row r="420" spans="1:16" s="421" customFormat="1" ht="54.95" customHeight="1" x14ac:dyDescent="0.15">
      <c r="A420" s="409" t="s">
        <v>198</v>
      </c>
      <c r="B420" s="199"/>
      <c r="C420" s="411" t="s">
        <v>2413</v>
      </c>
      <c r="D420" s="409" t="s">
        <v>995</v>
      </c>
      <c r="E420" s="414" t="s">
        <v>741</v>
      </c>
      <c r="F420" s="288" t="s">
        <v>1087</v>
      </c>
      <c r="G420" s="288" t="s">
        <v>1088</v>
      </c>
      <c r="H420" s="409">
        <v>1</v>
      </c>
      <c r="I420" s="411" t="s">
        <v>122</v>
      </c>
      <c r="J420" s="411" t="s">
        <v>211</v>
      </c>
      <c r="K420" s="59"/>
      <c r="L420" s="59"/>
      <c r="M420" s="409" t="s">
        <v>60</v>
      </c>
      <c r="N420" s="59"/>
      <c r="O420" s="436" t="s">
        <v>2415</v>
      </c>
      <c r="P420" s="394"/>
    </row>
    <row r="421" spans="1:16" s="421" customFormat="1" ht="54.95" customHeight="1" x14ac:dyDescent="0.15">
      <c r="A421" s="409" t="s">
        <v>198</v>
      </c>
      <c r="B421" s="199"/>
      <c r="C421" s="411" t="s">
        <v>2413</v>
      </c>
      <c r="D421" s="409" t="s">
        <v>995</v>
      </c>
      <c r="E421" s="414" t="s">
        <v>741</v>
      </c>
      <c r="F421" s="288" t="s">
        <v>1089</v>
      </c>
      <c r="G421" s="288" t="s">
        <v>1090</v>
      </c>
      <c r="H421" s="409">
        <v>1</v>
      </c>
      <c r="I421" s="411" t="s">
        <v>122</v>
      </c>
      <c r="J421" s="411" t="s">
        <v>211</v>
      </c>
      <c r="K421" s="59"/>
      <c r="L421" s="59"/>
      <c r="M421" s="409" t="s">
        <v>60</v>
      </c>
      <c r="N421" s="59"/>
      <c r="O421" s="436" t="s">
        <v>2415</v>
      </c>
      <c r="P421" s="394"/>
    </row>
    <row r="422" spans="1:16" s="297" customFormat="1" ht="54.95" customHeight="1" x14ac:dyDescent="0.15">
      <c r="A422" s="409" t="s">
        <v>198</v>
      </c>
      <c r="B422" s="199"/>
      <c r="C422" s="411" t="s">
        <v>2413</v>
      </c>
      <c r="D422" s="409" t="s">
        <v>995</v>
      </c>
      <c r="E422" s="414" t="s">
        <v>741</v>
      </c>
      <c r="F422" s="288" t="s">
        <v>1091</v>
      </c>
      <c r="G422" s="288" t="s">
        <v>1092</v>
      </c>
      <c r="H422" s="409">
        <v>2</v>
      </c>
      <c r="I422" s="411" t="s">
        <v>122</v>
      </c>
      <c r="J422" s="411" t="s">
        <v>211</v>
      </c>
      <c r="K422" s="59"/>
      <c r="L422" s="59"/>
      <c r="M422" s="409" t="s">
        <v>406</v>
      </c>
      <c r="N422" s="59"/>
      <c r="O422" s="412" t="s">
        <v>2414</v>
      </c>
      <c r="P422" s="391"/>
    </row>
    <row r="423" spans="1:16" s="297" customFormat="1" ht="54.95" customHeight="1" x14ac:dyDescent="0.15">
      <c r="A423" s="409" t="s">
        <v>198</v>
      </c>
      <c r="B423" s="199"/>
      <c r="C423" s="411" t="s">
        <v>2413</v>
      </c>
      <c r="D423" s="409" t="s">
        <v>995</v>
      </c>
      <c r="E423" s="414" t="s">
        <v>741</v>
      </c>
      <c r="F423" s="288" t="s">
        <v>1094</v>
      </c>
      <c r="G423" s="288" t="s">
        <v>1095</v>
      </c>
      <c r="H423" s="409">
        <v>1</v>
      </c>
      <c r="I423" s="411" t="s">
        <v>122</v>
      </c>
      <c r="J423" s="411" t="s">
        <v>211</v>
      </c>
      <c r="K423" s="59"/>
      <c r="L423" s="59"/>
      <c r="M423" s="409" t="s">
        <v>60</v>
      </c>
      <c r="N423" s="59"/>
      <c r="O423" s="436" t="s">
        <v>2415</v>
      </c>
      <c r="P423" s="391"/>
    </row>
    <row r="424" spans="1:16" s="297" customFormat="1" ht="54.95" customHeight="1" x14ac:dyDescent="0.15">
      <c r="A424" s="409" t="s">
        <v>198</v>
      </c>
      <c r="B424" s="199"/>
      <c r="C424" s="411" t="s">
        <v>2413</v>
      </c>
      <c r="D424" s="409" t="s">
        <v>995</v>
      </c>
      <c r="E424" s="414" t="s">
        <v>741</v>
      </c>
      <c r="F424" s="288" t="s">
        <v>1096</v>
      </c>
      <c r="G424" s="288" t="s">
        <v>1097</v>
      </c>
      <c r="H424" s="409">
        <v>1</v>
      </c>
      <c r="I424" s="411" t="s">
        <v>122</v>
      </c>
      <c r="J424" s="411" t="s">
        <v>211</v>
      </c>
      <c r="K424" s="59"/>
      <c r="L424" s="59"/>
      <c r="M424" s="409" t="s">
        <v>60</v>
      </c>
      <c r="N424" s="59"/>
      <c r="O424" s="436" t="s">
        <v>2415</v>
      </c>
      <c r="P424" s="391"/>
    </row>
    <row r="425" spans="1:16" s="653" customFormat="1" ht="54.95" customHeight="1" x14ac:dyDescent="0.25">
      <c r="A425" s="645" t="s">
        <v>198</v>
      </c>
      <c r="B425" s="646"/>
      <c r="C425" s="645">
        <v>2025</v>
      </c>
      <c r="D425" s="645" t="s">
        <v>995</v>
      </c>
      <c r="E425" s="647" t="s">
        <v>741</v>
      </c>
      <c r="F425" s="648" t="s">
        <v>2727</v>
      </c>
      <c r="G425" s="648" t="s">
        <v>2728</v>
      </c>
      <c r="H425" s="649">
        <v>1</v>
      </c>
      <c r="I425" s="650">
        <v>2</v>
      </c>
      <c r="J425" s="650" t="s">
        <v>1545</v>
      </c>
      <c r="K425" s="645" t="s">
        <v>853</v>
      </c>
      <c r="L425" s="651" t="s">
        <v>2128</v>
      </c>
      <c r="M425" s="645" t="s">
        <v>60</v>
      </c>
      <c r="N425" s="650" t="s">
        <v>2734</v>
      </c>
      <c r="O425" s="652" t="s">
        <v>2758</v>
      </c>
      <c r="P425" s="513" t="s">
        <v>2758</v>
      </c>
    </row>
    <row r="426" spans="1:16" s="653" customFormat="1" ht="54.95" customHeight="1" x14ac:dyDescent="0.25">
      <c r="A426" s="645" t="s">
        <v>198</v>
      </c>
      <c r="B426" s="646"/>
      <c r="C426" s="645">
        <v>2025</v>
      </c>
      <c r="D426" s="645" t="s">
        <v>995</v>
      </c>
      <c r="E426" s="647" t="s">
        <v>741</v>
      </c>
      <c r="F426" s="648" t="s">
        <v>2729</v>
      </c>
      <c r="G426" s="648" t="s">
        <v>2730</v>
      </c>
      <c r="H426" s="649">
        <v>1</v>
      </c>
      <c r="I426" s="650">
        <v>2</v>
      </c>
      <c r="J426" s="650" t="s">
        <v>1545</v>
      </c>
      <c r="K426" s="645" t="s">
        <v>2158</v>
      </c>
      <c r="L426" s="651" t="s">
        <v>2128</v>
      </c>
      <c r="M426" s="645" t="s">
        <v>60</v>
      </c>
      <c r="N426" s="650" t="s">
        <v>2734</v>
      </c>
      <c r="O426" s="652" t="s">
        <v>2758</v>
      </c>
      <c r="P426" s="513" t="s">
        <v>2758</v>
      </c>
    </row>
    <row r="427" spans="1:16" s="297" customFormat="1" ht="54.95" customHeight="1" x14ac:dyDescent="0.15">
      <c r="A427" s="446"/>
      <c r="B427" s="199"/>
      <c r="C427" s="451"/>
      <c r="D427" s="447" t="s">
        <v>1098</v>
      </c>
      <c r="E427" s="448"/>
      <c r="F427" s="449"/>
      <c r="G427" s="450"/>
      <c r="H427" s="446"/>
      <c r="I427" s="451"/>
      <c r="J427" s="451"/>
      <c r="K427" s="446"/>
      <c r="L427" s="451"/>
      <c r="M427" s="446"/>
      <c r="N427" s="451"/>
      <c r="O427" s="453"/>
      <c r="P427" s="391"/>
    </row>
    <row r="428" spans="1:16" s="297" customFormat="1" ht="54.95" customHeight="1" x14ac:dyDescent="0.15">
      <c r="A428" s="408" t="s">
        <v>198</v>
      </c>
      <c r="B428" s="199"/>
      <c r="C428" s="408">
        <v>2025</v>
      </c>
      <c r="D428" s="408" t="s">
        <v>1099</v>
      </c>
      <c r="E428" s="457" t="s">
        <v>741</v>
      </c>
      <c r="F428" s="290" t="s">
        <v>1444</v>
      </c>
      <c r="G428" s="288" t="s">
        <v>1444</v>
      </c>
      <c r="H428" s="408">
        <v>2</v>
      </c>
      <c r="I428" s="413" t="s">
        <v>122</v>
      </c>
      <c r="J428" s="413" t="s">
        <v>1100</v>
      </c>
      <c r="K428" s="408" t="s">
        <v>744</v>
      </c>
      <c r="L428" s="413" t="s">
        <v>1101</v>
      </c>
      <c r="M428" s="408" t="s">
        <v>360</v>
      </c>
      <c r="N428" s="413" t="s">
        <v>2437</v>
      </c>
      <c r="O428" s="454"/>
      <c r="P428" s="391"/>
    </row>
    <row r="429" spans="1:16" s="297" customFormat="1" ht="54.95" customHeight="1" x14ac:dyDescent="0.15">
      <c r="A429" s="446"/>
      <c r="B429" s="199"/>
      <c r="C429" s="446"/>
      <c r="D429" s="447" t="s">
        <v>2130</v>
      </c>
      <c r="E429" s="448"/>
      <c r="F429" s="449"/>
      <c r="G429" s="450"/>
      <c r="H429" s="446"/>
      <c r="I429" s="451"/>
      <c r="J429" s="451"/>
      <c r="K429" s="446"/>
      <c r="L429" s="451"/>
      <c r="M429" s="446"/>
      <c r="N429" s="451"/>
      <c r="O429" s="453"/>
      <c r="P429" s="391"/>
    </row>
    <row r="430" spans="1:16" s="297" customFormat="1" ht="54.95" customHeight="1" x14ac:dyDescent="0.15">
      <c r="A430" s="408" t="s">
        <v>198</v>
      </c>
      <c r="B430" s="199"/>
      <c r="C430" s="408">
        <v>2025</v>
      </c>
      <c r="D430" s="408" t="s">
        <v>1109</v>
      </c>
      <c r="E430" s="457" t="s">
        <v>741</v>
      </c>
      <c r="F430" s="290" t="s">
        <v>1110</v>
      </c>
      <c r="G430" s="415" t="s">
        <v>1111</v>
      </c>
      <c r="H430" s="408">
        <v>2</v>
      </c>
      <c r="I430" s="413" t="s">
        <v>122</v>
      </c>
      <c r="J430" s="413" t="s">
        <v>770</v>
      </c>
      <c r="K430" s="408" t="s">
        <v>830</v>
      </c>
      <c r="L430" s="413" t="s">
        <v>1112</v>
      </c>
      <c r="M430" s="408" t="s">
        <v>60</v>
      </c>
      <c r="N430" s="413" t="s">
        <v>1677</v>
      </c>
      <c r="O430" s="454"/>
      <c r="P430" s="391"/>
    </row>
    <row r="431" spans="1:16" s="297" customFormat="1" ht="54.95" customHeight="1" x14ac:dyDescent="0.15">
      <c r="A431" s="401"/>
      <c r="B431" s="199"/>
      <c r="C431" s="402"/>
      <c r="D431" s="458" t="s">
        <v>1114</v>
      </c>
      <c r="E431" s="404"/>
      <c r="F431" s="405"/>
      <c r="G431" s="406"/>
      <c r="H431" s="401"/>
      <c r="I431" s="402"/>
      <c r="J431" s="402"/>
      <c r="K431" s="401"/>
      <c r="L431" s="402"/>
      <c r="M431" s="401"/>
      <c r="N431" s="402"/>
      <c r="O431" s="407"/>
      <c r="P431" s="391"/>
    </row>
    <row r="432" spans="1:16" s="421" customFormat="1" ht="54.95" customHeight="1" x14ac:dyDescent="0.15">
      <c r="A432" s="482" t="s">
        <v>2438</v>
      </c>
      <c r="B432" s="199"/>
      <c r="C432" s="483"/>
      <c r="D432" s="482" t="s">
        <v>2363</v>
      </c>
      <c r="E432" s="514"/>
      <c r="F432" s="174" t="s">
        <v>2364</v>
      </c>
      <c r="G432" s="174" t="s">
        <v>2365</v>
      </c>
      <c r="H432" s="515">
        <v>1</v>
      </c>
      <c r="I432" s="483"/>
      <c r="J432" s="483"/>
      <c r="K432" s="482"/>
      <c r="L432" s="482"/>
      <c r="M432" s="482"/>
      <c r="N432" s="482"/>
      <c r="O432" s="484" t="s">
        <v>2366</v>
      </c>
      <c r="P432" s="394"/>
    </row>
    <row r="433" spans="1:16" s="421" customFormat="1" ht="54.95" customHeight="1" x14ac:dyDescent="0.15">
      <c r="A433" s="482" t="s">
        <v>2438</v>
      </c>
      <c r="B433" s="199"/>
      <c r="C433" s="483"/>
      <c r="D433" s="482" t="s">
        <v>2363</v>
      </c>
      <c r="E433" s="514"/>
      <c r="F433" s="174" t="s">
        <v>2367</v>
      </c>
      <c r="G433" s="174" t="s">
        <v>2368</v>
      </c>
      <c r="H433" s="515">
        <v>1</v>
      </c>
      <c r="I433" s="483"/>
      <c r="J433" s="483"/>
      <c r="K433" s="482"/>
      <c r="L433" s="482"/>
      <c r="M433" s="482"/>
      <c r="N433" s="482"/>
      <c r="O433" s="484" t="s">
        <v>2366</v>
      </c>
      <c r="P433" s="394"/>
    </row>
    <row r="434" spans="1:16" s="421" customFormat="1" ht="54.95" customHeight="1" x14ac:dyDescent="0.15">
      <c r="A434" s="482" t="s">
        <v>2438</v>
      </c>
      <c r="B434" s="199"/>
      <c r="C434" s="483"/>
      <c r="D434" s="482" t="s">
        <v>2363</v>
      </c>
      <c r="E434" s="514"/>
      <c r="F434" s="174" t="s">
        <v>2369</v>
      </c>
      <c r="G434" s="174" t="s">
        <v>2370</v>
      </c>
      <c r="H434" s="515">
        <v>1</v>
      </c>
      <c r="I434" s="483"/>
      <c r="J434" s="483"/>
      <c r="K434" s="482"/>
      <c r="L434" s="482"/>
      <c r="M434" s="482"/>
      <c r="N434" s="482"/>
      <c r="O434" s="484" t="s">
        <v>2366</v>
      </c>
      <c r="P434" s="394"/>
    </row>
    <row r="435" spans="1:16" s="421" customFormat="1" ht="54.95" customHeight="1" x14ac:dyDescent="0.15">
      <c r="A435" s="482" t="s">
        <v>2438</v>
      </c>
      <c r="B435" s="199"/>
      <c r="C435" s="483"/>
      <c r="D435" s="482" t="s">
        <v>2363</v>
      </c>
      <c r="E435" s="514"/>
      <c r="F435" s="174" t="s">
        <v>2371</v>
      </c>
      <c r="G435" s="174" t="s">
        <v>2372</v>
      </c>
      <c r="H435" s="515">
        <v>1</v>
      </c>
      <c r="I435" s="483"/>
      <c r="J435" s="483"/>
      <c r="K435" s="482"/>
      <c r="L435" s="482"/>
      <c r="M435" s="482"/>
      <c r="N435" s="482"/>
      <c r="O435" s="484" t="s">
        <v>2366</v>
      </c>
      <c r="P435" s="394"/>
    </row>
    <row r="436" spans="1:16" s="297" customFormat="1" ht="54.95" customHeight="1" x14ac:dyDescent="0.15">
      <c r="A436" s="446"/>
      <c r="B436" s="199"/>
      <c r="C436" s="447"/>
      <c r="D436" s="447" t="s">
        <v>1115</v>
      </c>
      <c r="E436" s="448"/>
      <c r="F436" s="449"/>
      <c r="G436" s="450"/>
      <c r="H436" s="446"/>
      <c r="I436" s="451"/>
      <c r="J436" s="451"/>
      <c r="K436" s="446"/>
      <c r="L436" s="451"/>
      <c r="M436" s="446"/>
      <c r="N436" s="451"/>
      <c r="O436" s="453"/>
      <c r="P436" s="391"/>
    </row>
    <row r="437" spans="1:16" s="297" customFormat="1" ht="54.95" customHeight="1" x14ac:dyDescent="0.15">
      <c r="A437" s="409" t="s">
        <v>234</v>
      </c>
      <c r="B437" s="199"/>
      <c r="C437" s="409">
        <v>2025</v>
      </c>
      <c r="D437" s="409" t="s">
        <v>1682</v>
      </c>
      <c r="E437" s="418" t="s">
        <v>734</v>
      </c>
      <c r="F437" s="287" t="s">
        <v>1117</v>
      </c>
      <c r="G437" s="288" t="s">
        <v>2132</v>
      </c>
      <c r="H437" s="409">
        <v>2</v>
      </c>
      <c r="I437" s="541" t="s">
        <v>137</v>
      </c>
      <c r="J437" s="411" t="s">
        <v>1678</v>
      </c>
      <c r="K437" s="409" t="s">
        <v>853</v>
      </c>
      <c r="L437" s="411" t="s">
        <v>1119</v>
      </c>
      <c r="M437" s="409" t="s">
        <v>60</v>
      </c>
      <c r="N437" s="411" t="s">
        <v>1120</v>
      </c>
      <c r="O437" s="412"/>
      <c r="P437" s="391"/>
    </row>
    <row r="438" spans="1:16" s="297" customFormat="1" ht="54.95" customHeight="1" x14ac:dyDescent="0.15">
      <c r="A438" s="409" t="s">
        <v>234</v>
      </c>
      <c r="B438" s="199"/>
      <c r="C438" s="409">
        <v>2025</v>
      </c>
      <c r="D438" s="409" t="s">
        <v>1116</v>
      </c>
      <c r="E438" s="418" t="s">
        <v>734</v>
      </c>
      <c r="F438" s="287" t="s">
        <v>1121</v>
      </c>
      <c r="G438" s="288" t="s">
        <v>240</v>
      </c>
      <c r="H438" s="409">
        <v>2</v>
      </c>
      <c r="I438" s="541" t="s">
        <v>137</v>
      </c>
      <c r="J438" s="411" t="s">
        <v>1122</v>
      </c>
      <c r="K438" s="409" t="s">
        <v>829</v>
      </c>
      <c r="L438" s="411" t="s">
        <v>2133</v>
      </c>
      <c r="M438" s="409" t="s">
        <v>406</v>
      </c>
      <c r="N438" s="411" t="s">
        <v>1120</v>
      </c>
      <c r="O438" s="412"/>
      <c r="P438" s="391"/>
    </row>
    <row r="439" spans="1:16" s="297" customFormat="1" ht="54.95" customHeight="1" x14ac:dyDescent="0.15">
      <c r="A439" s="409" t="s">
        <v>234</v>
      </c>
      <c r="B439" s="199"/>
      <c r="C439" s="409">
        <v>2025</v>
      </c>
      <c r="D439" s="409" t="s">
        <v>1682</v>
      </c>
      <c r="E439" s="418" t="s">
        <v>734</v>
      </c>
      <c r="F439" s="287" t="s">
        <v>1124</v>
      </c>
      <c r="G439" s="288" t="s">
        <v>242</v>
      </c>
      <c r="H439" s="409">
        <v>2</v>
      </c>
      <c r="I439" s="541" t="s">
        <v>137</v>
      </c>
      <c r="J439" s="411" t="s">
        <v>1125</v>
      </c>
      <c r="K439" s="409" t="s">
        <v>853</v>
      </c>
      <c r="L439" s="411" t="s">
        <v>1123</v>
      </c>
      <c r="M439" s="409" t="s">
        <v>60</v>
      </c>
      <c r="N439" s="411" t="s">
        <v>1120</v>
      </c>
      <c r="O439" s="412"/>
      <c r="P439" s="391"/>
    </row>
    <row r="440" spans="1:16" s="297" customFormat="1" ht="54.95" customHeight="1" x14ac:dyDescent="0.15">
      <c r="A440" s="409" t="s">
        <v>234</v>
      </c>
      <c r="B440" s="199"/>
      <c r="C440" s="409">
        <v>2025</v>
      </c>
      <c r="D440" s="409" t="s">
        <v>1116</v>
      </c>
      <c r="E440" s="418" t="s">
        <v>734</v>
      </c>
      <c r="F440" s="288" t="s">
        <v>1126</v>
      </c>
      <c r="G440" s="288" t="s">
        <v>245</v>
      </c>
      <c r="H440" s="409">
        <v>2</v>
      </c>
      <c r="I440" s="541" t="s">
        <v>137</v>
      </c>
      <c r="J440" s="411" t="s">
        <v>2136</v>
      </c>
      <c r="K440" s="409" t="s">
        <v>853</v>
      </c>
      <c r="L440" s="411" t="s">
        <v>2439</v>
      </c>
      <c r="M440" s="409" t="s">
        <v>406</v>
      </c>
      <c r="N440" s="411" t="s">
        <v>1120</v>
      </c>
      <c r="O440" s="412"/>
      <c r="P440" s="391"/>
    </row>
    <row r="441" spans="1:16" s="297" customFormat="1" ht="54.95" customHeight="1" x14ac:dyDescent="0.15">
      <c r="A441" s="409" t="s">
        <v>234</v>
      </c>
      <c r="B441" s="199"/>
      <c r="C441" s="409">
        <v>2025</v>
      </c>
      <c r="D441" s="409" t="s">
        <v>1116</v>
      </c>
      <c r="E441" s="418" t="s">
        <v>734</v>
      </c>
      <c r="F441" s="287" t="s">
        <v>1129</v>
      </c>
      <c r="G441" s="288" t="s">
        <v>250</v>
      </c>
      <c r="H441" s="409">
        <v>2</v>
      </c>
      <c r="I441" s="541" t="s">
        <v>137</v>
      </c>
      <c r="J441" s="483" t="s">
        <v>2576</v>
      </c>
      <c r="K441" s="409" t="s">
        <v>832</v>
      </c>
      <c r="L441" s="482" t="s">
        <v>2287</v>
      </c>
      <c r="M441" s="409" t="s">
        <v>406</v>
      </c>
      <c r="N441" s="482" t="s">
        <v>2577</v>
      </c>
      <c r="O441" s="412"/>
      <c r="P441" s="391"/>
    </row>
    <row r="442" spans="1:16" s="297" customFormat="1" ht="54.95" customHeight="1" x14ac:dyDescent="0.15">
      <c r="A442" s="409" t="s">
        <v>234</v>
      </c>
      <c r="B442" s="199"/>
      <c r="C442" s="409">
        <v>2025</v>
      </c>
      <c r="D442" s="409" t="s">
        <v>1116</v>
      </c>
      <c r="E442" s="418" t="s">
        <v>734</v>
      </c>
      <c r="F442" s="287" t="s">
        <v>2137</v>
      </c>
      <c r="G442" s="288" t="s">
        <v>1888</v>
      </c>
      <c r="H442" s="409">
        <v>2</v>
      </c>
      <c r="I442" s="541" t="s">
        <v>137</v>
      </c>
      <c r="J442" s="411" t="s">
        <v>1130</v>
      </c>
      <c r="K442" s="409" t="s">
        <v>832</v>
      </c>
      <c r="L442" s="483" t="s">
        <v>2578</v>
      </c>
      <c r="M442" s="409" t="s">
        <v>60</v>
      </c>
      <c r="N442" s="483" t="s">
        <v>1120</v>
      </c>
      <c r="O442" s="412"/>
      <c r="P442" s="391"/>
    </row>
    <row r="443" spans="1:16" s="297" customFormat="1" ht="54.95" customHeight="1" x14ac:dyDescent="0.15">
      <c r="A443" s="409" t="s">
        <v>234</v>
      </c>
      <c r="B443" s="199"/>
      <c r="C443" s="409">
        <v>2025</v>
      </c>
      <c r="D443" s="409" t="s">
        <v>1116</v>
      </c>
      <c r="E443" s="418" t="s">
        <v>734</v>
      </c>
      <c r="F443" s="287" t="s">
        <v>1518</v>
      </c>
      <c r="G443" s="288" t="s">
        <v>256</v>
      </c>
      <c r="H443" s="409">
        <v>2</v>
      </c>
      <c r="I443" s="541" t="s">
        <v>122</v>
      </c>
      <c r="J443" s="483" t="s">
        <v>1131</v>
      </c>
      <c r="K443" s="409" t="s">
        <v>832</v>
      </c>
      <c r="L443" s="483" t="s">
        <v>2281</v>
      </c>
      <c r="M443" s="409" t="s">
        <v>60</v>
      </c>
      <c r="N443" s="483" t="s">
        <v>1120</v>
      </c>
      <c r="O443" s="412"/>
      <c r="P443" s="391"/>
    </row>
    <row r="444" spans="1:16" s="297" customFormat="1" ht="54.95" customHeight="1" x14ac:dyDescent="0.15">
      <c r="A444" s="409" t="s">
        <v>234</v>
      </c>
      <c r="B444" s="199"/>
      <c r="C444" s="409">
        <v>2025</v>
      </c>
      <c r="D444" s="409" t="s">
        <v>1116</v>
      </c>
      <c r="E444" s="418" t="s">
        <v>734</v>
      </c>
      <c r="F444" s="288" t="s">
        <v>1132</v>
      </c>
      <c r="G444" s="288" t="s">
        <v>258</v>
      </c>
      <c r="H444" s="409">
        <v>2</v>
      </c>
      <c r="I444" s="541" t="s">
        <v>122</v>
      </c>
      <c r="J444" s="411" t="s">
        <v>1122</v>
      </c>
      <c r="K444" s="409" t="s">
        <v>832</v>
      </c>
      <c r="L444" s="483" t="s">
        <v>2283</v>
      </c>
      <c r="M444" s="409" t="s">
        <v>60</v>
      </c>
      <c r="N444" s="483" t="s">
        <v>1120</v>
      </c>
      <c r="O444" s="412"/>
      <c r="P444" s="391"/>
    </row>
    <row r="445" spans="1:16" s="297" customFormat="1" ht="54.95" customHeight="1" x14ac:dyDescent="0.15">
      <c r="A445" s="409" t="s">
        <v>234</v>
      </c>
      <c r="B445" s="199"/>
      <c r="C445" s="409">
        <v>2025</v>
      </c>
      <c r="D445" s="409" t="s">
        <v>1116</v>
      </c>
      <c r="E445" s="418" t="s">
        <v>734</v>
      </c>
      <c r="F445" s="288" t="s">
        <v>1519</v>
      </c>
      <c r="G445" s="288" t="s">
        <v>260</v>
      </c>
      <c r="H445" s="409">
        <v>2</v>
      </c>
      <c r="I445" s="541" t="s">
        <v>137</v>
      </c>
      <c r="J445" s="411" t="s">
        <v>1133</v>
      </c>
      <c r="K445" s="409" t="s">
        <v>1134</v>
      </c>
      <c r="L445" s="483" t="s">
        <v>2579</v>
      </c>
      <c r="M445" s="409" t="s">
        <v>60</v>
      </c>
      <c r="N445" s="483" t="s">
        <v>2580</v>
      </c>
      <c r="O445" s="412"/>
      <c r="P445" s="391"/>
    </row>
    <row r="446" spans="1:16" s="297" customFormat="1" ht="54.95" customHeight="1" x14ac:dyDescent="0.15">
      <c r="A446" s="409" t="s">
        <v>234</v>
      </c>
      <c r="B446" s="199"/>
      <c r="C446" s="409">
        <v>2025</v>
      </c>
      <c r="D446" s="409" t="s">
        <v>1116</v>
      </c>
      <c r="E446" s="418" t="s">
        <v>734</v>
      </c>
      <c r="F446" s="287" t="s">
        <v>1520</v>
      </c>
      <c r="G446" s="288" t="s">
        <v>1138</v>
      </c>
      <c r="H446" s="409">
        <v>2</v>
      </c>
      <c r="I446" s="541" t="s">
        <v>122</v>
      </c>
      <c r="J446" s="411" t="s">
        <v>1130</v>
      </c>
      <c r="K446" s="409" t="s">
        <v>1134</v>
      </c>
      <c r="L446" s="483" t="s">
        <v>2286</v>
      </c>
      <c r="M446" s="409" t="s">
        <v>60</v>
      </c>
      <c r="N446" s="483" t="s">
        <v>2581</v>
      </c>
      <c r="O446" s="412"/>
      <c r="P446" s="391"/>
    </row>
    <row r="447" spans="1:16" s="297" customFormat="1" ht="54.95" customHeight="1" x14ac:dyDescent="0.15">
      <c r="A447" s="409" t="s">
        <v>234</v>
      </c>
      <c r="B447" s="199"/>
      <c r="C447" s="409">
        <v>2025</v>
      </c>
      <c r="D447" s="409" t="s">
        <v>1116</v>
      </c>
      <c r="E447" s="418" t="s">
        <v>734</v>
      </c>
      <c r="F447" s="288" t="s">
        <v>1139</v>
      </c>
      <c r="G447" s="288" t="s">
        <v>265</v>
      </c>
      <c r="H447" s="409">
        <v>2</v>
      </c>
      <c r="I447" s="541" t="s">
        <v>122</v>
      </c>
      <c r="J447" s="411" t="s">
        <v>1140</v>
      </c>
      <c r="K447" s="409" t="s">
        <v>1134</v>
      </c>
      <c r="L447" s="483" t="s">
        <v>2287</v>
      </c>
      <c r="M447" s="409" t="s">
        <v>406</v>
      </c>
      <c r="N447" s="483" t="s">
        <v>2582</v>
      </c>
      <c r="O447" s="412"/>
      <c r="P447" s="391"/>
    </row>
    <row r="448" spans="1:16" s="421" customFormat="1" ht="49.5" customHeight="1" x14ac:dyDescent="0.15">
      <c r="A448" s="409" t="s">
        <v>234</v>
      </c>
      <c r="B448" s="199"/>
      <c r="C448" s="409">
        <v>2025</v>
      </c>
      <c r="D448" s="409" t="s">
        <v>1116</v>
      </c>
      <c r="E448" s="418" t="s">
        <v>734</v>
      </c>
      <c r="F448" s="287" t="s">
        <v>1454</v>
      </c>
      <c r="G448" s="288" t="s">
        <v>1455</v>
      </c>
      <c r="H448" s="409">
        <v>2</v>
      </c>
      <c r="I448" s="541" t="s">
        <v>122</v>
      </c>
      <c r="J448" s="411" t="s">
        <v>1137</v>
      </c>
      <c r="K448" s="409" t="s">
        <v>1019</v>
      </c>
      <c r="L448" s="483" t="s">
        <v>2583</v>
      </c>
      <c r="M448" s="409" t="s">
        <v>406</v>
      </c>
      <c r="N448" s="483" t="s">
        <v>1120</v>
      </c>
      <c r="O448" s="412" t="s">
        <v>2290</v>
      </c>
      <c r="P448" s="394"/>
    </row>
    <row r="449" spans="1:16" s="421" customFormat="1" ht="50.1" customHeight="1" x14ac:dyDescent="0.15">
      <c r="A449" s="409" t="s">
        <v>234</v>
      </c>
      <c r="B449" s="199"/>
      <c r="C449" s="409">
        <v>2025</v>
      </c>
      <c r="D449" s="409" t="s">
        <v>1682</v>
      </c>
      <c r="E449" s="418" t="s">
        <v>734</v>
      </c>
      <c r="F449" s="287" t="s">
        <v>1679</v>
      </c>
      <c r="G449" s="288" t="s">
        <v>1680</v>
      </c>
      <c r="H449" s="409">
        <v>2</v>
      </c>
      <c r="I449" s="541" t="s">
        <v>122</v>
      </c>
      <c r="J449" s="411" t="s">
        <v>1137</v>
      </c>
      <c r="K449" s="409" t="s">
        <v>1005</v>
      </c>
      <c r="L449" s="411" t="s">
        <v>2138</v>
      </c>
      <c r="M449" s="409" t="s">
        <v>406</v>
      </c>
      <c r="N449" s="411" t="s">
        <v>1120</v>
      </c>
      <c r="O449" s="412"/>
      <c r="P449" s="394"/>
    </row>
    <row r="450" spans="1:16" s="297" customFormat="1" ht="54.95" customHeight="1" x14ac:dyDescent="0.15">
      <c r="A450" s="409" t="s">
        <v>234</v>
      </c>
      <c r="B450" s="199"/>
      <c r="C450" s="542" t="s">
        <v>2584</v>
      </c>
      <c r="D450" s="543" t="s">
        <v>1682</v>
      </c>
      <c r="E450" s="544" t="s">
        <v>734</v>
      </c>
      <c r="F450" s="545" t="s">
        <v>1521</v>
      </c>
      <c r="G450" s="545" t="s">
        <v>1897</v>
      </c>
      <c r="H450" s="543">
        <v>1</v>
      </c>
      <c r="I450" s="542" t="s">
        <v>122</v>
      </c>
      <c r="J450" s="542" t="s">
        <v>1898</v>
      </c>
      <c r="K450" s="543" t="s">
        <v>738</v>
      </c>
      <c r="L450" s="542" t="s">
        <v>60</v>
      </c>
      <c r="M450" s="543" t="s">
        <v>753</v>
      </c>
      <c r="N450" s="542"/>
      <c r="O450" s="484"/>
      <c r="P450" s="391"/>
    </row>
    <row r="451" spans="1:16" s="297" customFormat="1" ht="54.95" customHeight="1" x14ac:dyDescent="0.15">
      <c r="A451" s="409" t="s">
        <v>234</v>
      </c>
      <c r="B451" s="199"/>
      <c r="C451" s="542" t="s">
        <v>2584</v>
      </c>
      <c r="D451" s="543" t="s">
        <v>1116</v>
      </c>
      <c r="E451" s="544" t="s">
        <v>734</v>
      </c>
      <c r="F451" s="545" t="s">
        <v>1522</v>
      </c>
      <c r="G451" s="545" t="s">
        <v>1900</v>
      </c>
      <c r="H451" s="543">
        <v>2</v>
      </c>
      <c r="I451" s="542" t="s">
        <v>137</v>
      </c>
      <c r="J451" s="542" t="s">
        <v>1147</v>
      </c>
      <c r="K451" s="543" t="s">
        <v>2291</v>
      </c>
      <c r="L451" s="542" t="s">
        <v>2585</v>
      </c>
      <c r="M451" s="543" t="s">
        <v>60</v>
      </c>
      <c r="N451" s="542" t="s">
        <v>1459</v>
      </c>
      <c r="O451" s="484"/>
      <c r="P451" s="391"/>
    </row>
    <row r="452" spans="1:16" s="297" customFormat="1" ht="54.95" customHeight="1" x14ac:dyDescent="0.15">
      <c r="A452" s="409" t="s">
        <v>234</v>
      </c>
      <c r="B452" s="199"/>
      <c r="C452" s="409">
        <v>2025</v>
      </c>
      <c r="D452" s="409" t="s">
        <v>1682</v>
      </c>
      <c r="E452" s="418" t="s">
        <v>734</v>
      </c>
      <c r="F452" s="287" t="s">
        <v>1524</v>
      </c>
      <c r="G452" s="288" t="s">
        <v>279</v>
      </c>
      <c r="H452" s="409">
        <v>2</v>
      </c>
      <c r="I452" s="411" t="s">
        <v>122</v>
      </c>
      <c r="J452" s="411" t="s">
        <v>1149</v>
      </c>
      <c r="K452" s="409" t="s">
        <v>830</v>
      </c>
      <c r="L452" s="483" t="s">
        <v>2586</v>
      </c>
      <c r="M452" s="409" t="s">
        <v>60</v>
      </c>
      <c r="N452" s="483" t="s">
        <v>2299</v>
      </c>
      <c r="O452" s="412"/>
      <c r="P452" s="391"/>
    </row>
    <row r="453" spans="1:16" s="297" customFormat="1" ht="54.95" customHeight="1" x14ac:dyDescent="0.15">
      <c r="A453" s="409" t="s">
        <v>234</v>
      </c>
      <c r="B453" s="199"/>
      <c r="C453" s="409">
        <v>2025</v>
      </c>
      <c r="D453" s="409" t="s">
        <v>1116</v>
      </c>
      <c r="E453" s="418" t="s">
        <v>734</v>
      </c>
      <c r="F453" s="288" t="s">
        <v>2141</v>
      </c>
      <c r="G453" s="288" t="s">
        <v>2142</v>
      </c>
      <c r="H453" s="409">
        <v>1</v>
      </c>
      <c r="I453" s="411" t="s">
        <v>122</v>
      </c>
      <c r="J453" s="411" t="s">
        <v>1150</v>
      </c>
      <c r="K453" s="409" t="s">
        <v>853</v>
      </c>
      <c r="L453" s="411" t="s">
        <v>2143</v>
      </c>
      <c r="M453" s="409" t="s">
        <v>1309</v>
      </c>
      <c r="N453" s="411" t="s">
        <v>2144</v>
      </c>
      <c r="O453" s="412"/>
      <c r="P453" s="391"/>
    </row>
    <row r="454" spans="1:16" s="421" customFormat="1" ht="54.95" customHeight="1" x14ac:dyDescent="0.15">
      <c r="A454" s="409" t="s">
        <v>234</v>
      </c>
      <c r="B454" s="199"/>
      <c r="C454" s="409">
        <v>2025</v>
      </c>
      <c r="D454" s="409" t="s">
        <v>1116</v>
      </c>
      <c r="E454" s="418" t="s">
        <v>734</v>
      </c>
      <c r="F454" s="288" t="s">
        <v>2440</v>
      </c>
      <c r="G454" s="288" t="s">
        <v>2441</v>
      </c>
      <c r="H454" s="408">
        <v>1</v>
      </c>
      <c r="I454" s="411" t="s">
        <v>122</v>
      </c>
      <c r="J454" s="411" t="s">
        <v>1149</v>
      </c>
      <c r="K454" s="409" t="s">
        <v>1005</v>
      </c>
      <c r="L454" s="411" t="s">
        <v>1024</v>
      </c>
      <c r="M454" s="409" t="s">
        <v>1309</v>
      </c>
      <c r="N454" s="411" t="s">
        <v>2144</v>
      </c>
      <c r="O454" s="412"/>
      <c r="P454" s="394"/>
    </row>
    <row r="455" spans="1:16" s="297" customFormat="1" ht="54.95" customHeight="1" x14ac:dyDescent="0.15">
      <c r="A455" s="409" t="s">
        <v>234</v>
      </c>
      <c r="B455" s="199"/>
      <c r="C455" s="409">
        <v>2025</v>
      </c>
      <c r="D455" s="409" t="s">
        <v>1116</v>
      </c>
      <c r="E455" s="495" t="s">
        <v>734</v>
      </c>
      <c r="F455" s="290" t="s">
        <v>1152</v>
      </c>
      <c r="G455" s="288" t="s">
        <v>285</v>
      </c>
      <c r="H455" s="409">
        <v>2</v>
      </c>
      <c r="I455" s="411" t="s">
        <v>122</v>
      </c>
      <c r="J455" s="411" t="s">
        <v>1355</v>
      </c>
      <c r="K455" s="411" t="s">
        <v>814</v>
      </c>
      <c r="L455" s="411" t="s">
        <v>2146</v>
      </c>
      <c r="M455" s="409" t="s">
        <v>60</v>
      </c>
      <c r="N455" s="411" t="s">
        <v>1688</v>
      </c>
      <c r="O455" s="412"/>
      <c r="P455" s="391"/>
    </row>
    <row r="456" spans="1:16" s="297" customFormat="1" ht="54.95" customHeight="1" x14ac:dyDescent="0.15">
      <c r="A456" s="446"/>
      <c r="B456" s="199"/>
      <c r="C456" s="447"/>
      <c r="D456" s="447" t="s">
        <v>1154</v>
      </c>
      <c r="E456" s="448"/>
      <c r="F456" s="449"/>
      <c r="G456" s="450"/>
      <c r="H456" s="446"/>
      <c r="I456" s="451"/>
      <c r="J456" s="451"/>
      <c r="K456" s="460"/>
      <c r="L456" s="452"/>
      <c r="M456" s="460"/>
      <c r="N456" s="452"/>
      <c r="O456" s="453"/>
      <c r="P456" s="391"/>
    </row>
    <row r="457" spans="1:16" s="297" customFormat="1" ht="54.95" customHeight="1" x14ac:dyDescent="0.15">
      <c r="A457" s="409" t="s">
        <v>234</v>
      </c>
      <c r="B457" s="199"/>
      <c r="C457" s="409">
        <v>2025</v>
      </c>
      <c r="D457" s="409" t="s">
        <v>1155</v>
      </c>
      <c r="E457" s="418" t="s">
        <v>734</v>
      </c>
      <c r="F457" s="287" t="s">
        <v>1156</v>
      </c>
      <c r="G457" s="288" t="s">
        <v>288</v>
      </c>
      <c r="H457" s="409">
        <v>2</v>
      </c>
      <c r="I457" s="411" t="s">
        <v>122</v>
      </c>
      <c r="J457" s="411" t="s">
        <v>1181</v>
      </c>
      <c r="K457" s="409" t="s">
        <v>853</v>
      </c>
      <c r="L457" s="411" t="s">
        <v>1158</v>
      </c>
      <c r="M457" s="409" t="s">
        <v>60</v>
      </c>
      <c r="N457" s="411" t="s">
        <v>1159</v>
      </c>
      <c r="O457" s="412"/>
      <c r="P457" s="391"/>
    </row>
    <row r="458" spans="1:16" s="297" customFormat="1" ht="54.95" customHeight="1" x14ac:dyDescent="0.15">
      <c r="A458" s="409" t="s">
        <v>234</v>
      </c>
      <c r="B458" s="199"/>
      <c r="C458" s="409">
        <v>2025</v>
      </c>
      <c r="D458" s="409" t="s">
        <v>1155</v>
      </c>
      <c r="E458" s="418" t="s">
        <v>734</v>
      </c>
      <c r="F458" s="287" t="s">
        <v>1160</v>
      </c>
      <c r="G458" s="288" t="s">
        <v>1466</v>
      </c>
      <c r="H458" s="409">
        <v>2</v>
      </c>
      <c r="I458" s="411" t="s">
        <v>122</v>
      </c>
      <c r="J458" s="411" t="s">
        <v>1161</v>
      </c>
      <c r="K458" s="409" t="s">
        <v>751</v>
      </c>
      <c r="L458" s="411" t="s">
        <v>295</v>
      </c>
      <c r="M458" s="409" t="s">
        <v>60</v>
      </c>
      <c r="N458" s="411" t="s">
        <v>1162</v>
      </c>
      <c r="O458" s="412"/>
      <c r="P458" s="391"/>
    </row>
    <row r="459" spans="1:16" s="297" customFormat="1" ht="54.95" customHeight="1" x14ac:dyDescent="0.15">
      <c r="A459" s="409" t="s">
        <v>234</v>
      </c>
      <c r="B459" s="199"/>
      <c r="C459" s="409">
        <v>2025</v>
      </c>
      <c r="D459" s="409" t="s">
        <v>1155</v>
      </c>
      <c r="E459" s="418" t="s">
        <v>734</v>
      </c>
      <c r="F459" s="287" t="s">
        <v>1163</v>
      </c>
      <c r="G459" s="288" t="s">
        <v>297</v>
      </c>
      <c r="H459" s="409">
        <v>2</v>
      </c>
      <c r="I459" s="411" t="s">
        <v>137</v>
      </c>
      <c r="J459" s="411" t="s">
        <v>2149</v>
      </c>
      <c r="K459" s="409" t="s">
        <v>744</v>
      </c>
      <c r="L459" s="411" t="s">
        <v>188</v>
      </c>
      <c r="M459" s="409" t="s">
        <v>60</v>
      </c>
      <c r="N459" s="411" t="s">
        <v>1165</v>
      </c>
      <c r="O459" s="412"/>
      <c r="P459" s="391"/>
    </row>
    <row r="460" spans="1:16" s="297" customFormat="1" ht="54.95" customHeight="1" x14ac:dyDescent="0.15">
      <c r="A460" s="409" t="s">
        <v>234</v>
      </c>
      <c r="B460" s="199"/>
      <c r="C460" s="409">
        <v>2025</v>
      </c>
      <c r="D460" s="409" t="s">
        <v>1155</v>
      </c>
      <c r="E460" s="418" t="s">
        <v>734</v>
      </c>
      <c r="F460" s="287" t="s">
        <v>1526</v>
      </c>
      <c r="G460" s="288" t="s">
        <v>2150</v>
      </c>
      <c r="H460" s="409">
        <v>2</v>
      </c>
      <c r="I460" s="411" t="s">
        <v>122</v>
      </c>
      <c r="J460" s="411" t="s">
        <v>1166</v>
      </c>
      <c r="K460" s="409" t="s">
        <v>751</v>
      </c>
      <c r="L460" s="411" t="s">
        <v>904</v>
      </c>
      <c r="M460" s="409" t="s">
        <v>60</v>
      </c>
      <c r="N460" s="411" t="s">
        <v>1162</v>
      </c>
      <c r="O460" s="412"/>
      <c r="P460" s="391"/>
    </row>
    <row r="461" spans="1:16" s="297" customFormat="1" ht="54.95" customHeight="1" x14ac:dyDescent="0.15">
      <c r="A461" s="409" t="s">
        <v>234</v>
      </c>
      <c r="B461" s="199"/>
      <c r="C461" s="409">
        <v>2025</v>
      </c>
      <c r="D461" s="409" t="s">
        <v>1155</v>
      </c>
      <c r="E461" s="418" t="s">
        <v>734</v>
      </c>
      <c r="F461" s="287" t="s">
        <v>1167</v>
      </c>
      <c r="G461" s="288" t="s">
        <v>302</v>
      </c>
      <c r="H461" s="409">
        <v>2</v>
      </c>
      <c r="I461" s="411" t="s">
        <v>122</v>
      </c>
      <c r="J461" s="411" t="s">
        <v>1168</v>
      </c>
      <c r="K461" s="409" t="s">
        <v>751</v>
      </c>
      <c r="L461" s="411" t="s">
        <v>303</v>
      </c>
      <c r="M461" s="409" t="s">
        <v>60</v>
      </c>
      <c r="N461" s="411" t="s">
        <v>1169</v>
      </c>
      <c r="O461" s="412"/>
      <c r="P461" s="391"/>
    </row>
    <row r="462" spans="1:16" s="297" customFormat="1" ht="54.95" customHeight="1" x14ac:dyDescent="0.15">
      <c r="A462" s="409" t="s">
        <v>234</v>
      </c>
      <c r="B462" s="199"/>
      <c r="C462" s="409">
        <v>2025</v>
      </c>
      <c r="D462" s="409" t="s">
        <v>1155</v>
      </c>
      <c r="E462" s="418" t="s">
        <v>734</v>
      </c>
      <c r="F462" s="287" t="s">
        <v>1527</v>
      </c>
      <c r="G462" s="288" t="s">
        <v>304</v>
      </c>
      <c r="H462" s="409">
        <v>2</v>
      </c>
      <c r="I462" s="411" t="s">
        <v>137</v>
      </c>
      <c r="J462" s="411" t="s">
        <v>1690</v>
      </c>
      <c r="K462" s="409" t="s">
        <v>751</v>
      </c>
      <c r="L462" s="411" t="s">
        <v>854</v>
      </c>
      <c r="M462" s="409" t="s">
        <v>60</v>
      </c>
      <c r="N462" s="411" t="s">
        <v>1171</v>
      </c>
      <c r="O462" s="412"/>
      <c r="P462" s="391"/>
    </row>
    <row r="463" spans="1:16" s="297" customFormat="1" ht="54.95" customHeight="1" x14ac:dyDescent="0.15">
      <c r="A463" s="409" t="s">
        <v>234</v>
      </c>
      <c r="B463" s="199"/>
      <c r="C463" s="409">
        <v>2025</v>
      </c>
      <c r="D463" s="409" t="s">
        <v>1155</v>
      </c>
      <c r="E463" s="418" t="s">
        <v>734</v>
      </c>
      <c r="F463" s="287" t="s">
        <v>1528</v>
      </c>
      <c r="G463" s="288" t="s">
        <v>306</v>
      </c>
      <c r="H463" s="409">
        <v>2</v>
      </c>
      <c r="I463" s="411" t="s">
        <v>122</v>
      </c>
      <c r="J463" s="411" t="s">
        <v>1691</v>
      </c>
      <c r="K463" s="409" t="s">
        <v>751</v>
      </c>
      <c r="L463" s="411" t="s">
        <v>1173</v>
      </c>
      <c r="M463" s="409" t="s">
        <v>60</v>
      </c>
      <c r="N463" s="411" t="s">
        <v>1174</v>
      </c>
      <c r="O463" s="412"/>
      <c r="P463" s="391"/>
    </row>
    <row r="464" spans="1:16" s="297" customFormat="1" ht="54.95" customHeight="1" x14ac:dyDescent="0.15">
      <c r="A464" s="409" t="s">
        <v>234</v>
      </c>
      <c r="B464" s="199"/>
      <c r="C464" s="409">
        <v>2025</v>
      </c>
      <c r="D464" s="409" t="s">
        <v>1155</v>
      </c>
      <c r="E464" s="418" t="s">
        <v>734</v>
      </c>
      <c r="F464" s="287" t="s">
        <v>1529</v>
      </c>
      <c r="G464" s="288" t="s">
        <v>1175</v>
      </c>
      <c r="H464" s="409">
        <v>1</v>
      </c>
      <c r="I464" s="411" t="s">
        <v>137</v>
      </c>
      <c r="J464" s="411" t="s">
        <v>1692</v>
      </c>
      <c r="K464" s="409" t="s">
        <v>830</v>
      </c>
      <c r="L464" s="411" t="s">
        <v>762</v>
      </c>
      <c r="M464" s="409" t="s">
        <v>60</v>
      </c>
      <c r="N464" s="411" t="s">
        <v>1174</v>
      </c>
      <c r="O464" s="412"/>
      <c r="P464" s="391"/>
    </row>
    <row r="465" spans="1:16" s="297" customFormat="1" ht="54.95" customHeight="1" x14ac:dyDescent="0.15">
      <c r="A465" s="409" t="s">
        <v>234</v>
      </c>
      <c r="B465" s="199"/>
      <c r="C465" s="409">
        <v>2025</v>
      </c>
      <c r="D465" s="409" t="s">
        <v>1155</v>
      </c>
      <c r="E465" s="418" t="s">
        <v>734</v>
      </c>
      <c r="F465" s="287" t="s">
        <v>1530</v>
      </c>
      <c r="G465" s="288" t="s">
        <v>1177</v>
      </c>
      <c r="H465" s="409">
        <v>1</v>
      </c>
      <c r="I465" s="411" t="s">
        <v>137</v>
      </c>
      <c r="J465" s="411" t="s">
        <v>1692</v>
      </c>
      <c r="K465" s="409" t="s">
        <v>832</v>
      </c>
      <c r="L465" s="411" t="s">
        <v>762</v>
      </c>
      <c r="M465" s="409" t="s">
        <v>60</v>
      </c>
      <c r="N465" s="411" t="s">
        <v>1174</v>
      </c>
      <c r="O465" s="412"/>
      <c r="P465" s="391"/>
    </row>
    <row r="466" spans="1:16" s="297" customFormat="1" ht="54.95" customHeight="1" x14ac:dyDescent="0.15">
      <c r="A466" s="409" t="s">
        <v>234</v>
      </c>
      <c r="B466" s="199"/>
      <c r="C466" s="409">
        <v>2025</v>
      </c>
      <c r="D466" s="409" t="s">
        <v>1155</v>
      </c>
      <c r="E466" s="418" t="s">
        <v>734</v>
      </c>
      <c r="F466" s="287" t="s">
        <v>1178</v>
      </c>
      <c r="G466" s="288" t="s">
        <v>312</v>
      </c>
      <c r="H466" s="409">
        <v>2</v>
      </c>
      <c r="I466" s="411" t="s">
        <v>137</v>
      </c>
      <c r="J466" s="411" t="s">
        <v>1168</v>
      </c>
      <c r="K466" s="409" t="s">
        <v>744</v>
      </c>
      <c r="L466" s="411" t="s">
        <v>303</v>
      </c>
      <c r="M466" s="409" t="s">
        <v>60</v>
      </c>
      <c r="N466" s="411" t="s">
        <v>1179</v>
      </c>
      <c r="O466" s="412"/>
      <c r="P466" s="391"/>
    </row>
    <row r="467" spans="1:16" s="297" customFormat="1" ht="54.95" customHeight="1" x14ac:dyDescent="0.15">
      <c r="A467" s="409" t="s">
        <v>234</v>
      </c>
      <c r="B467" s="199"/>
      <c r="C467" s="409">
        <v>2025</v>
      </c>
      <c r="D467" s="409" t="s">
        <v>1155</v>
      </c>
      <c r="E467" s="418" t="s">
        <v>734</v>
      </c>
      <c r="F467" s="287" t="s">
        <v>1180</v>
      </c>
      <c r="G467" s="288" t="s">
        <v>313</v>
      </c>
      <c r="H467" s="409">
        <v>2</v>
      </c>
      <c r="I467" s="411" t="s">
        <v>137</v>
      </c>
      <c r="J467" s="411" t="s">
        <v>1181</v>
      </c>
      <c r="K467" s="409" t="s">
        <v>853</v>
      </c>
      <c r="L467" s="411" t="s">
        <v>1182</v>
      </c>
      <c r="M467" s="409" t="s">
        <v>60</v>
      </c>
      <c r="N467" s="411" t="s">
        <v>1171</v>
      </c>
      <c r="O467" s="412"/>
      <c r="P467" s="391"/>
    </row>
    <row r="468" spans="1:16" s="297" customFormat="1" ht="54.95" customHeight="1" x14ac:dyDescent="0.15">
      <c r="A468" s="409" t="s">
        <v>234</v>
      </c>
      <c r="B468" s="199"/>
      <c r="C468" s="409">
        <v>2025</v>
      </c>
      <c r="D468" s="409" t="s">
        <v>1155</v>
      </c>
      <c r="E468" s="418" t="s">
        <v>734</v>
      </c>
      <c r="F468" s="287" t="s">
        <v>1183</v>
      </c>
      <c r="G468" s="288" t="s">
        <v>315</v>
      </c>
      <c r="H468" s="409">
        <v>2</v>
      </c>
      <c r="I468" s="411" t="s">
        <v>137</v>
      </c>
      <c r="J468" s="411" t="s">
        <v>2442</v>
      </c>
      <c r="K468" s="409" t="s">
        <v>853</v>
      </c>
      <c r="L468" s="411" t="s">
        <v>1185</v>
      </c>
      <c r="M468" s="409" t="s">
        <v>60</v>
      </c>
      <c r="N468" s="411" t="s">
        <v>1179</v>
      </c>
      <c r="O468" s="412"/>
      <c r="P468" s="391"/>
    </row>
    <row r="469" spans="1:16" s="297" customFormat="1" ht="54.95" customHeight="1" x14ac:dyDescent="0.15">
      <c r="A469" s="409" t="s">
        <v>234</v>
      </c>
      <c r="B469" s="199"/>
      <c r="C469" s="409">
        <v>2025</v>
      </c>
      <c r="D469" s="409" t="s">
        <v>1155</v>
      </c>
      <c r="E469" s="418" t="s">
        <v>734</v>
      </c>
      <c r="F469" s="287" t="s">
        <v>1186</v>
      </c>
      <c r="G469" s="288" t="s">
        <v>1187</v>
      </c>
      <c r="H469" s="409">
        <v>1</v>
      </c>
      <c r="I469" s="411" t="s">
        <v>137</v>
      </c>
      <c r="J469" s="411" t="s">
        <v>1188</v>
      </c>
      <c r="K469" s="409" t="s">
        <v>853</v>
      </c>
      <c r="L469" s="411" t="s">
        <v>317</v>
      </c>
      <c r="M469" s="409" t="s">
        <v>60</v>
      </c>
      <c r="N469" s="411" t="s">
        <v>1174</v>
      </c>
      <c r="O469" s="412"/>
      <c r="P469" s="391"/>
    </row>
    <row r="470" spans="1:16" s="297" customFormat="1" ht="54.95" customHeight="1" x14ac:dyDescent="0.15">
      <c r="A470" s="409" t="s">
        <v>234</v>
      </c>
      <c r="B470" s="199"/>
      <c r="C470" s="409">
        <v>2025</v>
      </c>
      <c r="D470" s="409" t="s">
        <v>1155</v>
      </c>
      <c r="E470" s="418" t="s">
        <v>734</v>
      </c>
      <c r="F470" s="287" t="s">
        <v>1189</v>
      </c>
      <c r="G470" s="288" t="s">
        <v>1190</v>
      </c>
      <c r="H470" s="409">
        <v>1</v>
      </c>
      <c r="I470" s="411" t="s">
        <v>137</v>
      </c>
      <c r="J470" s="411" t="s">
        <v>1188</v>
      </c>
      <c r="K470" s="409" t="s">
        <v>820</v>
      </c>
      <c r="L470" s="411" t="s">
        <v>317</v>
      </c>
      <c r="M470" s="409" t="s">
        <v>406</v>
      </c>
      <c r="N470" s="411" t="s">
        <v>1174</v>
      </c>
      <c r="O470" s="412"/>
      <c r="P470" s="391"/>
    </row>
    <row r="471" spans="1:16" s="297" customFormat="1" ht="54.95" customHeight="1" x14ac:dyDescent="0.15">
      <c r="A471" s="409" t="s">
        <v>234</v>
      </c>
      <c r="B471" s="199"/>
      <c r="C471" s="409">
        <v>2025</v>
      </c>
      <c r="D471" s="409" t="s">
        <v>1155</v>
      </c>
      <c r="E471" s="418" t="s">
        <v>734</v>
      </c>
      <c r="F471" s="287" t="s">
        <v>1531</v>
      </c>
      <c r="G471" s="288" t="s">
        <v>1191</v>
      </c>
      <c r="H471" s="409">
        <v>1</v>
      </c>
      <c r="I471" s="411" t="s">
        <v>137</v>
      </c>
      <c r="J471" s="411" t="s">
        <v>1192</v>
      </c>
      <c r="K471" s="409" t="s">
        <v>830</v>
      </c>
      <c r="L471" s="411" t="s">
        <v>1193</v>
      </c>
      <c r="M471" s="409" t="s">
        <v>406</v>
      </c>
      <c r="N471" s="411" t="s">
        <v>1169</v>
      </c>
      <c r="O471" s="412"/>
      <c r="P471" s="391"/>
    </row>
    <row r="472" spans="1:16" s="297" customFormat="1" ht="54.95" customHeight="1" x14ac:dyDescent="0.15">
      <c r="A472" s="409" t="s">
        <v>234</v>
      </c>
      <c r="B472" s="199"/>
      <c r="C472" s="409">
        <v>2025</v>
      </c>
      <c r="D472" s="409" t="s">
        <v>1155</v>
      </c>
      <c r="E472" s="418" t="s">
        <v>734</v>
      </c>
      <c r="F472" s="287" t="s">
        <v>1532</v>
      </c>
      <c r="G472" s="288" t="s">
        <v>1194</v>
      </c>
      <c r="H472" s="409">
        <v>1</v>
      </c>
      <c r="I472" s="411" t="s">
        <v>137</v>
      </c>
      <c r="J472" s="411" t="s">
        <v>1192</v>
      </c>
      <c r="K472" s="409" t="s">
        <v>832</v>
      </c>
      <c r="L472" s="411" t="s">
        <v>1193</v>
      </c>
      <c r="M472" s="409" t="s">
        <v>60</v>
      </c>
      <c r="N472" s="411" t="s">
        <v>1169</v>
      </c>
      <c r="O472" s="412"/>
      <c r="P472" s="391"/>
    </row>
    <row r="473" spans="1:16" s="297" customFormat="1" ht="54.95" customHeight="1" x14ac:dyDescent="0.15">
      <c r="A473" s="409" t="s">
        <v>234</v>
      </c>
      <c r="B473" s="199"/>
      <c r="C473" s="409">
        <v>2025</v>
      </c>
      <c r="D473" s="409" t="s">
        <v>1155</v>
      </c>
      <c r="E473" s="418" t="s">
        <v>734</v>
      </c>
      <c r="F473" s="287" t="s">
        <v>1195</v>
      </c>
      <c r="G473" s="288" t="s">
        <v>322</v>
      </c>
      <c r="H473" s="409">
        <v>2</v>
      </c>
      <c r="I473" s="411" t="s">
        <v>137</v>
      </c>
      <c r="J473" s="411" t="s">
        <v>1467</v>
      </c>
      <c r="K473" s="409" t="s">
        <v>744</v>
      </c>
      <c r="L473" s="411" t="s">
        <v>290</v>
      </c>
      <c r="M473" s="409" t="s">
        <v>60</v>
      </c>
      <c r="N473" s="411" t="s">
        <v>1197</v>
      </c>
      <c r="O473" s="412"/>
      <c r="P473" s="391"/>
    </row>
    <row r="474" spans="1:16" s="297" customFormat="1" ht="54.95" customHeight="1" x14ac:dyDescent="0.15">
      <c r="A474" s="409" t="s">
        <v>234</v>
      </c>
      <c r="B474" s="199"/>
      <c r="C474" s="409">
        <v>2025</v>
      </c>
      <c r="D474" s="409" t="s">
        <v>1155</v>
      </c>
      <c r="E474" s="418" t="s">
        <v>734</v>
      </c>
      <c r="F474" s="287" t="s">
        <v>1533</v>
      </c>
      <c r="G474" s="288" t="s">
        <v>326</v>
      </c>
      <c r="H474" s="409">
        <v>1</v>
      </c>
      <c r="I474" s="411" t="s">
        <v>137</v>
      </c>
      <c r="J474" s="411" t="s">
        <v>1467</v>
      </c>
      <c r="K474" s="409" t="s">
        <v>1134</v>
      </c>
      <c r="L474" s="411" t="s">
        <v>295</v>
      </c>
      <c r="M474" s="409" t="s">
        <v>60</v>
      </c>
      <c r="N474" s="411" t="s">
        <v>1197</v>
      </c>
      <c r="O474" s="412"/>
      <c r="P474" s="391"/>
    </row>
    <row r="475" spans="1:16" s="297" customFormat="1" ht="54.95" customHeight="1" x14ac:dyDescent="0.15">
      <c r="A475" s="409" t="s">
        <v>234</v>
      </c>
      <c r="B475" s="199"/>
      <c r="C475" s="409">
        <v>2025</v>
      </c>
      <c r="D475" s="409" t="s">
        <v>1155</v>
      </c>
      <c r="E475" s="418" t="s">
        <v>734</v>
      </c>
      <c r="F475" s="287" t="s">
        <v>1534</v>
      </c>
      <c r="G475" s="288" t="s">
        <v>1198</v>
      </c>
      <c r="H475" s="409">
        <v>1</v>
      </c>
      <c r="I475" s="411" t="s">
        <v>137</v>
      </c>
      <c r="J475" s="411" t="s">
        <v>1467</v>
      </c>
      <c r="K475" s="409" t="s">
        <v>1199</v>
      </c>
      <c r="L475" s="411" t="s">
        <v>295</v>
      </c>
      <c r="M475" s="409" t="s">
        <v>60</v>
      </c>
      <c r="N475" s="411" t="s">
        <v>1197</v>
      </c>
      <c r="O475" s="412"/>
      <c r="P475" s="391"/>
    </row>
    <row r="476" spans="1:16" s="297" customFormat="1" ht="54.95" customHeight="1" x14ac:dyDescent="0.15">
      <c r="A476" s="409" t="s">
        <v>234</v>
      </c>
      <c r="B476" s="199"/>
      <c r="C476" s="409">
        <v>2025</v>
      </c>
      <c r="D476" s="409" t="s">
        <v>1155</v>
      </c>
      <c r="E476" s="418" t="s">
        <v>734</v>
      </c>
      <c r="F476" s="287" t="s">
        <v>2443</v>
      </c>
      <c r="G476" s="288" t="s">
        <v>1694</v>
      </c>
      <c r="H476" s="409">
        <v>1</v>
      </c>
      <c r="I476" s="411" t="s">
        <v>122</v>
      </c>
      <c r="J476" s="411" t="s">
        <v>1695</v>
      </c>
      <c r="K476" s="409" t="s">
        <v>830</v>
      </c>
      <c r="L476" s="411" t="s">
        <v>54</v>
      </c>
      <c r="M476" s="409" t="s">
        <v>60</v>
      </c>
      <c r="N476" s="411" t="s">
        <v>1202</v>
      </c>
      <c r="O476" s="412"/>
      <c r="P476" s="391"/>
    </row>
    <row r="477" spans="1:16" s="297" customFormat="1" ht="54.95" customHeight="1" x14ac:dyDescent="0.15">
      <c r="A477" s="409" t="s">
        <v>234</v>
      </c>
      <c r="B477" s="199"/>
      <c r="C477" s="409">
        <v>2025</v>
      </c>
      <c r="D477" s="409" t="s">
        <v>1155</v>
      </c>
      <c r="E477" s="418" t="s">
        <v>734</v>
      </c>
      <c r="F477" s="287" t="s">
        <v>2444</v>
      </c>
      <c r="G477" s="288" t="s">
        <v>1697</v>
      </c>
      <c r="H477" s="409">
        <v>1</v>
      </c>
      <c r="I477" s="411" t="s">
        <v>122</v>
      </c>
      <c r="J477" s="411" t="s">
        <v>1201</v>
      </c>
      <c r="K477" s="409" t="s">
        <v>832</v>
      </c>
      <c r="L477" s="411" t="s">
        <v>54</v>
      </c>
      <c r="M477" s="409" t="s">
        <v>60</v>
      </c>
      <c r="N477" s="411" t="s">
        <v>1202</v>
      </c>
      <c r="O477" s="412"/>
      <c r="P477" s="391"/>
    </row>
    <row r="478" spans="1:16" s="297" customFormat="1" ht="54.95" customHeight="1" x14ac:dyDescent="0.15">
      <c r="A478" s="409" t="s">
        <v>234</v>
      </c>
      <c r="B478" s="199"/>
      <c r="C478" s="409">
        <v>2025</v>
      </c>
      <c r="D478" s="409" t="s">
        <v>1155</v>
      </c>
      <c r="E478" s="418" t="s">
        <v>734</v>
      </c>
      <c r="F478" s="287" t="s">
        <v>1535</v>
      </c>
      <c r="G478" s="288" t="s">
        <v>328</v>
      </c>
      <c r="H478" s="409">
        <v>1</v>
      </c>
      <c r="I478" s="411" t="s">
        <v>122</v>
      </c>
      <c r="J478" s="411" t="s">
        <v>1205</v>
      </c>
      <c r="K478" s="409" t="s">
        <v>1134</v>
      </c>
      <c r="L478" s="411" t="s">
        <v>2155</v>
      </c>
      <c r="M478" s="409" t="s">
        <v>60</v>
      </c>
      <c r="N478" s="411" t="s">
        <v>2156</v>
      </c>
      <c r="O478" s="412"/>
      <c r="P478" s="391"/>
    </row>
    <row r="479" spans="1:16" s="297" customFormat="1" ht="54.95" customHeight="1" x14ac:dyDescent="0.15">
      <c r="A479" s="409" t="s">
        <v>234</v>
      </c>
      <c r="B479" s="199"/>
      <c r="C479" s="409">
        <v>2025</v>
      </c>
      <c r="D479" s="409" t="s">
        <v>1155</v>
      </c>
      <c r="E479" s="418" t="s">
        <v>734</v>
      </c>
      <c r="F479" s="287" t="s">
        <v>1536</v>
      </c>
      <c r="G479" s="288" t="s">
        <v>674</v>
      </c>
      <c r="H479" s="409">
        <v>1</v>
      </c>
      <c r="I479" s="411" t="s">
        <v>122</v>
      </c>
      <c r="J479" s="411" t="s">
        <v>1207</v>
      </c>
      <c r="K479" s="409" t="s">
        <v>832</v>
      </c>
      <c r="L479" s="411" t="s">
        <v>1206</v>
      </c>
      <c r="M479" s="409" t="s">
        <v>60</v>
      </c>
      <c r="N479" s="411" t="s">
        <v>1197</v>
      </c>
      <c r="O479" s="412"/>
      <c r="P479" s="391"/>
    </row>
    <row r="480" spans="1:16" s="297" customFormat="1" ht="54.95" customHeight="1" x14ac:dyDescent="0.15">
      <c r="A480" s="409" t="s">
        <v>234</v>
      </c>
      <c r="B480" s="199"/>
      <c r="C480" s="409">
        <v>2025</v>
      </c>
      <c r="D480" s="409" t="s">
        <v>1155</v>
      </c>
      <c r="E480" s="418" t="s">
        <v>734</v>
      </c>
      <c r="F480" s="287" t="s">
        <v>1537</v>
      </c>
      <c r="G480" s="288" t="s">
        <v>331</v>
      </c>
      <c r="H480" s="409">
        <v>1</v>
      </c>
      <c r="I480" s="411" t="s">
        <v>137</v>
      </c>
      <c r="J480" s="411" t="s">
        <v>1468</v>
      </c>
      <c r="K480" s="409" t="s">
        <v>829</v>
      </c>
      <c r="L480" s="411" t="s">
        <v>2157</v>
      </c>
      <c r="M480" s="409" t="s">
        <v>60</v>
      </c>
      <c r="N480" s="411" t="s">
        <v>1197</v>
      </c>
      <c r="O480" s="412"/>
      <c r="P480" s="391"/>
    </row>
    <row r="481" spans="1:16" s="297" customFormat="1" ht="54.95" customHeight="1" x14ac:dyDescent="0.15">
      <c r="A481" s="409" t="s">
        <v>234</v>
      </c>
      <c r="B481" s="199"/>
      <c r="C481" s="409">
        <v>2025</v>
      </c>
      <c r="D481" s="409" t="s">
        <v>1155</v>
      </c>
      <c r="E481" s="418" t="s">
        <v>734</v>
      </c>
      <c r="F481" s="287" t="s">
        <v>1208</v>
      </c>
      <c r="G481" s="288" t="s">
        <v>333</v>
      </c>
      <c r="H481" s="409">
        <v>2</v>
      </c>
      <c r="I481" s="411" t="s">
        <v>137</v>
      </c>
      <c r="J481" s="411" t="s">
        <v>1695</v>
      </c>
      <c r="K481" s="409" t="s">
        <v>744</v>
      </c>
      <c r="L481" s="411" t="s">
        <v>335</v>
      </c>
      <c r="M481" s="409" t="s">
        <v>60</v>
      </c>
      <c r="N481" s="411" t="s">
        <v>1210</v>
      </c>
      <c r="O481" s="412"/>
      <c r="P481" s="391"/>
    </row>
    <row r="482" spans="1:16" s="297" customFormat="1" ht="54.95" customHeight="1" x14ac:dyDescent="0.15">
      <c r="A482" s="409" t="s">
        <v>234</v>
      </c>
      <c r="B482" s="199"/>
      <c r="C482" s="409">
        <v>2025</v>
      </c>
      <c r="D482" s="409" t="s">
        <v>1155</v>
      </c>
      <c r="E482" s="418" t="s">
        <v>734</v>
      </c>
      <c r="F482" s="287" t="s">
        <v>1538</v>
      </c>
      <c r="G482" s="288" t="s">
        <v>1211</v>
      </c>
      <c r="H482" s="409">
        <v>2</v>
      </c>
      <c r="I482" s="411" t="s">
        <v>137</v>
      </c>
      <c r="J482" s="411" t="s">
        <v>2445</v>
      </c>
      <c r="K482" s="409" t="s">
        <v>2158</v>
      </c>
      <c r="L482" s="411" t="s">
        <v>808</v>
      </c>
      <c r="M482" s="409" t="s">
        <v>60</v>
      </c>
      <c r="N482" s="411" t="s">
        <v>738</v>
      </c>
      <c r="O482" s="412" t="s">
        <v>2159</v>
      </c>
      <c r="P482" s="391"/>
    </row>
    <row r="483" spans="1:16" s="181" customFormat="1" ht="45" customHeight="1" x14ac:dyDescent="0.15">
      <c r="A483" s="193"/>
      <c r="B483" s="210" t="s">
        <v>1972</v>
      </c>
      <c r="C483" s="194"/>
      <c r="D483" s="195"/>
      <c r="E483" s="195"/>
      <c r="F483" s="195"/>
      <c r="G483" s="196"/>
      <c r="H483" s="196"/>
      <c r="I483" s="197"/>
      <c r="J483" s="196"/>
      <c r="K483" s="196"/>
      <c r="L483" s="196"/>
      <c r="M483" s="196"/>
      <c r="N483" s="198"/>
      <c r="O483" s="196"/>
      <c r="P483" s="183"/>
    </row>
    <row r="484" spans="1:16" s="297" customFormat="1" ht="54.95" customHeight="1" x14ac:dyDescent="0.15">
      <c r="A484" s="401"/>
      <c r="B484" s="199"/>
      <c r="C484" s="402"/>
      <c r="D484" s="403" t="s">
        <v>721</v>
      </c>
      <c r="E484" s="404"/>
      <c r="F484" s="405"/>
      <c r="G484" s="406"/>
      <c r="H484" s="401"/>
      <c r="I484" s="402"/>
      <c r="J484" s="402"/>
      <c r="K484" s="401"/>
      <c r="L484" s="402"/>
      <c r="M484" s="401"/>
      <c r="N484" s="402"/>
      <c r="O484" s="407"/>
      <c r="P484" s="391"/>
    </row>
    <row r="485" spans="1:16" s="297" customFormat="1" ht="54.95" customHeight="1" x14ac:dyDescent="0.15">
      <c r="A485" s="408" t="s">
        <v>722</v>
      </c>
      <c r="B485" s="199"/>
      <c r="C485" s="409">
        <v>2024</v>
      </c>
      <c r="D485" s="409" t="s">
        <v>434</v>
      </c>
      <c r="E485" s="410" t="s">
        <v>723</v>
      </c>
      <c r="F485" s="298" t="s">
        <v>2270</v>
      </c>
      <c r="G485" s="288" t="s">
        <v>2271</v>
      </c>
      <c r="H485" s="409">
        <v>2</v>
      </c>
      <c r="I485" s="411" t="s">
        <v>725</v>
      </c>
      <c r="J485" s="411" t="s">
        <v>1539</v>
      </c>
      <c r="K485" s="409" t="s">
        <v>49</v>
      </c>
      <c r="L485" s="411" t="s">
        <v>54</v>
      </c>
      <c r="M485" s="409" t="s">
        <v>727</v>
      </c>
      <c r="N485" s="411" t="s">
        <v>728</v>
      </c>
      <c r="O485" s="412" t="s">
        <v>729</v>
      </c>
      <c r="P485" s="391"/>
    </row>
    <row r="486" spans="1:16" s="297" customFormat="1" ht="73.5" customHeight="1" x14ac:dyDescent="0.15">
      <c r="A486" s="408" t="s">
        <v>722</v>
      </c>
      <c r="B486" s="199"/>
      <c r="C486" s="409">
        <v>2024</v>
      </c>
      <c r="D486" s="409" t="s">
        <v>434</v>
      </c>
      <c r="E486" s="410" t="s">
        <v>723</v>
      </c>
      <c r="F486" s="298" t="s">
        <v>1973</v>
      </c>
      <c r="G486" s="288" t="s">
        <v>1974</v>
      </c>
      <c r="H486" s="409">
        <v>1</v>
      </c>
      <c r="I486" s="411" t="s">
        <v>82</v>
      </c>
      <c r="J486" s="411" t="s">
        <v>1975</v>
      </c>
      <c r="K486" s="409" t="s">
        <v>807</v>
      </c>
      <c r="L486" s="411" t="s">
        <v>1710</v>
      </c>
      <c r="M486" s="409" t="s">
        <v>727</v>
      </c>
      <c r="N486" s="411" t="s">
        <v>1976</v>
      </c>
      <c r="O486" s="412" t="s">
        <v>2272</v>
      </c>
      <c r="P486" s="391"/>
    </row>
    <row r="487" spans="1:16" s="297" customFormat="1" ht="54.95" customHeight="1" x14ac:dyDescent="0.15">
      <c r="A487" s="408" t="s">
        <v>722</v>
      </c>
      <c r="B487" s="199"/>
      <c r="C487" s="413">
        <v>2024</v>
      </c>
      <c r="D487" s="409" t="s">
        <v>434</v>
      </c>
      <c r="E487" s="414" t="s">
        <v>741</v>
      </c>
      <c r="F487" s="298" t="s">
        <v>1977</v>
      </c>
      <c r="G487" s="415" t="s">
        <v>1978</v>
      </c>
      <c r="H487" s="416">
        <v>2</v>
      </c>
      <c r="I487" s="411" t="s">
        <v>743</v>
      </c>
      <c r="J487" s="417" t="s">
        <v>589</v>
      </c>
      <c r="K487" s="416" t="s">
        <v>108</v>
      </c>
      <c r="L487" s="416" t="s">
        <v>1101</v>
      </c>
      <c r="M487" s="416" t="s">
        <v>406</v>
      </c>
      <c r="N487" s="417" t="s">
        <v>1621</v>
      </c>
      <c r="O487" s="412" t="s">
        <v>1979</v>
      </c>
      <c r="P487" s="391"/>
    </row>
    <row r="488" spans="1:16" s="297" customFormat="1" ht="54.95" customHeight="1" x14ac:dyDescent="0.15">
      <c r="A488" s="408" t="s">
        <v>722</v>
      </c>
      <c r="B488" s="199"/>
      <c r="C488" s="409">
        <v>2024</v>
      </c>
      <c r="D488" s="409" t="s">
        <v>740</v>
      </c>
      <c r="E488" s="414" t="s">
        <v>741</v>
      </c>
      <c r="F488" s="298" t="s">
        <v>1980</v>
      </c>
      <c r="G488" s="288" t="s">
        <v>57</v>
      </c>
      <c r="H488" s="409">
        <v>2</v>
      </c>
      <c r="I488" s="411" t="s">
        <v>743</v>
      </c>
      <c r="J488" s="411" t="s">
        <v>589</v>
      </c>
      <c r="K488" s="409" t="s">
        <v>744</v>
      </c>
      <c r="L488" s="411" t="s">
        <v>762</v>
      </c>
      <c r="M488" s="409" t="s">
        <v>60</v>
      </c>
      <c r="N488" s="411" t="s">
        <v>1981</v>
      </c>
      <c r="O488" s="412" t="s">
        <v>747</v>
      </c>
      <c r="P488" s="391"/>
    </row>
    <row r="489" spans="1:16" s="297" customFormat="1" ht="54.95" customHeight="1" x14ac:dyDescent="0.15">
      <c r="A489" s="408" t="s">
        <v>722</v>
      </c>
      <c r="B489" s="199"/>
      <c r="C489" s="409">
        <v>2024</v>
      </c>
      <c r="D489" s="409" t="s">
        <v>740</v>
      </c>
      <c r="E489" s="418" t="s">
        <v>734</v>
      </c>
      <c r="F489" s="298" t="s">
        <v>1982</v>
      </c>
      <c r="G489" s="288" t="s">
        <v>749</v>
      </c>
      <c r="H489" s="409">
        <v>2</v>
      </c>
      <c r="I489" s="411" t="s">
        <v>743</v>
      </c>
      <c r="J489" s="411" t="s">
        <v>750</v>
      </c>
      <c r="K489" s="409" t="s">
        <v>751</v>
      </c>
      <c r="L489" s="411" t="s">
        <v>752</v>
      </c>
      <c r="M489" s="409" t="s">
        <v>60</v>
      </c>
      <c r="N489" s="483" t="s">
        <v>1556</v>
      </c>
      <c r="O489" s="412" t="s">
        <v>754</v>
      </c>
      <c r="P489" s="391"/>
    </row>
    <row r="490" spans="1:16" s="278" customFormat="1" ht="54.95" customHeight="1" x14ac:dyDescent="0.15">
      <c r="A490" s="409" t="s">
        <v>722</v>
      </c>
      <c r="B490" s="199"/>
      <c r="C490" s="409">
        <v>2024</v>
      </c>
      <c r="D490" s="409" t="s">
        <v>740</v>
      </c>
      <c r="E490" s="414" t="s">
        <v>741</v>
      </c>
      <c r="F490" s="287" t="s">
        <v>1705</v>
      </c>
      <c r="G490" s="288" t="s">
        <v>1541</v>
      </c>
      <c r="H490" s="409">
        <v>1</v>
      </c>
      <c r="I490" s="411" t="s">
        <v>743</v>
      </c>
      <c r="J490" s="411" t="s">
        <v>1542</v>
      </c>
      <c r="K490" s="409" t="s">
        <v>732</v>
      </c>
      <c r="L490" s="411" t="s">
        <v>1710</v>
      </c>
      <c r="M490" s="409" t="s">
        <v>60</v>
      </c>
      <c r="N490" s="411" t="s">
        <v>1983</v>
      </c>
      <c r="O490" s="412" t="s">
        <v>1543</v>
      </c>
      <c r="P490" s="392"/>
    </row>
    <row r="491" spans="1:16" s="297" customFormat="1" ht="54.95" customHeight="1" x14ac:dyDescent="0.15">
      <c r="A491" s="408" t="s">
        <v>722</v>
      </c>
      <c r="B491" s="199"/>
      <c r="C491" s="409">
        <v>2024</v>
      </c>
      <c r="D491" s="409" t="s">
        <v>740</v>
      </c>
      <c r="E491" s="414" t="s">
        <v>741</v>
      </c>
      <c r="F491" s="298" t="s">
        <v>1984</v>
      </c>
      <c r="G491" s="288" t="s">
        <v>62</v>
      </c>
      <c r="H491" s="409">
        <v>2</v>
      </c>
      <c r="I491" s="411" t="s">
        <v>756</v>
      </c>
      <c r="J491" s="411" t="s">
        <v>1545</v>
      </c>
      <c r="K491" s="409" t="s">
        <v>49</v>
      </c>
      <c r="L491" s="411" t="s">
        <v>762</v>
      </c>
      <c r="M491" s="409" t="s">
        <v>60</v>
      </c>
      <c r="N491" s="411" t="s">
        <v>763</v>
      </c>
      <c r="O491" s="412" t="s">
        <v>764</v>
      </c>
      <c r="P491" s="391"/>
    </row>
    <row r="492" spans="1:16" s="297" customFormat="1" ht="54.95" customHeight="1" x14ac:dyDescent="0.15">
      <c r="A492" s="408" t="s">
        <v>722</v>
      </c>
      <c r="B492" s="199"/>
      <c r="C492" s="409">
        <v>2024</v>
      </c>
      <c r="D492" s="409" t="s">
        <v>740</v>
      </c>
      <c r="E492" s="414" t="s">
        <v>741</v>
      </c>
      <c r="F492" s="298" t="s">
        <v>1985</v>
      </c>
      <c r="G492" s="288" t="s">
        <v>62</v>
      </c>
      <c r="H492" s="409">
        <v>2</v>
      </c>
      <c r="I492" s="411" t="s">
        <v>765</v>
      </c>
      <c r="J492" s="411" t="s">
        <v>591</v>
      </c>
      <c r="K492" s="409" t="s">
        <v>744</v>
      </c>
      <c r="L492" s="411" t="s">
        <v>766</v>
      </c>
      <c r="M492" s="409" t="s">
        <v>60</v>
      </c>
      <c r="N492" s="411" t="s">
        <v>1546</v>
      </c>
      <c r="O492" s="412" t="s">
        <v>764</v>
      </c>
      <c r="P492" s="391"/>
    </row>
    <row r="493" spans="1:16" s="297" customFormat="1" ht="54.95" customHeight="1" x14ac:dyDescent="0.15">
      <c r="A493" s="408" t="s">
        <v>722</v>
      </c>
      <c r="B493" s="199"/>
      <c r="C493" s="409">
        <v>2024</v>
      </c>
      <c r="D493" s="409" t="s">
        <v>740</v>
      </c>
      <c r="E493" s="414" t="s">
        <v>741</v>
      </c>
      <c r="F493" s="298" t="s">
        <v>1986</v>
      </c>
      <c r="G493" s="288" t="s">
        <v>69</v>
      </c>
      <c r="H493" s="409">
        <v>2</v>
      </c>
      <c r="I493" s="411" t="s">
        <v>765</v>
      </c>
      <c r="J493" s="411" t="s">
        <v>770</v>
      </c>
      <c r="K493" s="409" t="s">
        <v>744</v>
      </c>
      <c r="L493" s="411" t="s">
        <v>766</v>
      </c>
      <c r="M493" s="409" t="s">
        <v>60</v>
      </c>
      <c r="N493" s="411" t="s">
        <v>771</v>
      </c>
      <c r="O493" s="412" t="s">
        <v>772</v>
      </c>
      <c r="P493" s="391"/>
    </row>
    <row r="494" spans="1:16" s="297" customFormat="1" ht="54.95" customHeight="1" x14ac:dyDescent="0.15">
      <c r="A494" s="408" t="s">
        <v>722</v>
      </c>
      <c r="B494" s="199"/>
      <c r="C494" s="409">
        <v>2024</v>
      </c>
      <c r="D494" s="409" t="s">
        <v>740</v>
      </c>
      <c r="E494" s="414" t="s">
        <v>741</v>
      </c>
      <c r="F494" s="287" t="s">
        <v>1514</v>
      </c>
      <c r="G494" s="288" t="s">
        <v>69</v>
      </c>
      <c r="H494" s="409">
        <v>2</v>
      </c>
      <c r="I494" s="411" t="s">
        <v>756</v>
      </c>
      <c r="J494" s="411" t="s">
        <v>773</v>
      </c>
      <c r="K494" s="409" t="s">
        <v>774</v>
      </c>
      <c r="L494" s="411" t="s">
        <v>775</v>
      </c>
      <c r="M494" s="409" t="s">
        <v>60</v>
      </c>
      <c r="N494" s="483" t="s">
        <v>1410</v>
      </c>
      <c r="O494" s="412" t="s">
        <v>772</v>
      </c>
      <c r="P494" s="391"/>
    </row>
    <row r="495" spans="1:16" s="278" customFormat="1" ht="54.95" customHeight="1" x14ac:dyDescent="0.15">
      <c r="A495" s="409" t="s">
        <v>722</v>
      </c>
      <c r="B495" s="199"/>
      <c r="C495" s="409">
        <v>2024</v>
      </c>
      <c r="D495" s="409" t="s">
        <v>740</v>
      </c>
      <c r="E495" s="414" t="s">
        <v>741</v>
      </c>
      <c r="F495" s="298" t="s">
        <v>1987</v>
      </c>
      <c r="G495" s="288" t="s">
        <v>1706</v>
      </c>
      <c r="H495" s="409">
        <v>2</v>
      </c>
      <c r="I495" s="411" t="s">
        <v>765</v>
      </c>
      <c r="J495" s="411" t="s">
        <v>1542</v>
      </c>
      <c r="K495" s="409" t="s">
        <v>744</v>
      </c>
      <c r="L495" s="411" t="s">
        <v>1547</v>
      </c>
      <c r="M495" s="409" t="s">
        <v>406</v>
      </c>
      <c r="N495" s="411" t="s">
        <v>1548</v>
      </c>
      <c r="O495" s="412" t="s">
        <v>772</v>
      </c>
      <c r="P495" s="392"/>
    </row>
    <row r="496" spans="1:16" s="297" customFormat="1" ht="54.95" customHeight="1" x14ac:dyDescent="0.15">
      <c r="A496" s="408" t="s">
        <v>722</v>
      </c>
      <c r="B496" s="199"/>
      <c r="C496" s="409">
        <v>2024</v>
      </c>
      <c r="D496" s="409" t="s">
        <v>740</v>
      </c>
      <c r="E496" s="414" t="s">
        <v>741</v>
      </c>
      <c r="F496" s="287" t="s">
        <v>1514</v>
      </c>
      <c r="G496" s="288" t="s">
        <v>69</v>
      </c>
      <c r="H496" s="408">
        <v>2</v>
      </c>
      <c r="I496" s="411" t="s">
        <v>765</v>
      </c>
      <c r="J496" s="413" t="s">
        <v>1988</v>
      </c>
      <c r="K496" s="409" t="s">
        <v>757</v>
      </c>
      <c r="L496" s="411" t="s">
        <v>775</v>
      </c>
      <c r="M496" s="409" t="s">
        <v>406</v>
      </c>
      <c r="N496" s="411" t="s">
        <v>1548</v>
      </c>
      <c r="O496" s="412" t="s">
        <v>772</v>
      </c>
      <c r="P496" s="391"/>
    </row>
    <row r="497" spans="1:16" s="297" customFormat="1" ht="54.95" customHeight="1" x14ac:dyDescent="0.15">
      <c r="A497" s="408" t="s">
        <v>722</v>
      </c>
      <c r="B497" s="199"/>
      <c r="C497" s="482" t="s">
        <v>2060</v>
      </c>
      <c r="D497" s="409" t="s">
        <v>740</v>
      </c>
      <c r="E497" s="414" t="s">
        <v>741</v>
      </c>
      <c r="F497" s="288" t="s">
        <v>1549</v>
      </c>
      <c r="G497" s="288" t="s">
        <v>72</v>
      </c>
      <c r="H497" s="409">
        <v>2</v>
      </c>
      <c r="I497" s="411" t="s">
        <v>765</v>
      </c>
      <c r="J497" s="411" t="s">
        <v>2273</v>
      </c>
      <c r="K497" s="504"/>
      <c r="L497" s="504"/>
      <c r="M497" s="409" t="s">
        <v>60</v>
      </c>
      <c r="N497" s="504"/>
      <c r="O497" s="412" t="s">
        <v>2274</v>
      </c>
      <c r="P497" s="391"/>
    </row>
    <row r="498" spans="1:16" s="297" customFormat="1" ht="54.95" customHeight="1" x14ac:dyDescent="0.15">
      <c r="A498" s="408" t="s">
        <v>722</v>
      </c>
      <c r="B498" s="199"/>
      <c r="C498" s="409">
        <v>2024</v>
      </c>
      <c r="D498" s="409" t="s">
        <v>740</v>
      </c>
      <c r="E498" s="414" t="s">
        <v>741</v>
      </c>
      <c r="F498" s="298" t="s">
        <v>1989</v>
      </c>
      <c r="G498" s="288" t="s">
        <v>77</v>
      </c>
      <c r="H498" s="409">
        <v>2</v>
      </c>
      <c r="I498" s="411" t="s">
        <v>765</v>
      </c>
      <c r="J498" s="411" t="s">
        <v>78</v>
      </c>
      <c r="K498" s="409" t="s">
        <v>780</v>
      </c>
      <c r="L498" s="411" t="s">
        <v>781</v>
      </c>
      <c r="M498" s="409" t="s">
        <v>60</v>
      </c>
      <c r="N498" s="411" t="s">
        <v>1552</v>
      </c>
      <c r="O498" s="412" t="s">
        <v>772</v>
      </c>
      <c r="P498" s="391"/>
    </row>
    <row r="499" spans="1:16" s="297" customFormat="1" ht="54.95" customHeight="1" x14ac:dyDescent="0.15">
      <c r="A499" s="408" t="s">
        <v>722</v>
      </c>
      <c r="B499" s="199"/>
      <c r="C499" s="409">
        <v>2024</v>
      </c>
      <c r="D499" s="409" t="s">
        <v>740</v>
      </c>
      <c r="E499" s="414" t="s">
        <v>741</v>
      </c>
      <c r="F499" s="298" t="s">
        <v>1989</v>
      </c>
      <c r="G499" s="288" t="s">
        <v>77</v>
      </c>
      <c r="H499" s="409">
        <v>2</v>
      </c>
      <c r="I499" s="411" t="s">
        <v>765</v>
      </c>
      <c r="J499" s="411" t="s">
        <v>78</v>
      </c>
      <c r="K499" s="409" t="s">
        <v>74</v>
      </c>
      <c r="L499" s="411" t="s">
        <v>783</v>
      </c>
      <c r="M499" s="409" t="s">
        <v>60</v>
      </c>
      <c r="N499" s="483" t="s">
        <v>1411</v>
      </c>
      <c r="O499" s="412" t="s">
        <v>772</v>
      </c>
      <c r="P499" s="391"/>
    </row>
    <row r="500" spans="1:16" s="419" customFormat="1" ht="54.95" customHeight="1" x14ac:dyDescent="0.15">
      <c r="A500" s="409" t="s">
        <v>722</v>
      </c>
      <c r="B500" s="199"/>
      <c r="C500" s="409">
        <v>2024</v>
      </c>
      <c r="D500" s="409" t="s">
        <v>740</v>
      </c>
      <c r="E500" s="414" t="s">
        <v>741</v>
      </c>
      <c r="F500" s="298" t="s">
        <v>1990</v>
      </c>
      <c r="G500" s="288" t="s">
        <v>1554</v>
      </c>
      <c r="H500" s="409">
        <v>2</v>
      </c>
      <c r="I500" s="411" t="s">
        <v>1555</v>
      </c>
      <c r="J500" s="411" t="s">
        <v>910</v>
      </c>
      <c r="K500" s="409" t="s">
        <v>757</v>
      </c>
      <c r="L500" s="411" t="s">
        <v>1093</v>
      </c>
      <c r="M500" s="409" t="s">
        <v>406</v>
      </c>
      <c r="N500" s="411" t="s">
        <v>1556</v>
      </c>
      <c r="O500" s="412" t="s">
        <v>760</v>
      </c>
      <c r="P500" s="393"/>
    </row>
    <row r="501" spans="1:16" s="278" customFormat="1" ht="54.95" customHeight="1" x14ac:dyDescent="0.15">
      <c r="A501" s="409" t="s">
        <v>722</v>
      </c>
      <c r="B501" s="199"/>
      <c r="C501" s="409">
        <v>2024</v>
      </c>
      <c r="D501" s="409" t="s">
        <v>740</v>
      </c>
      <c r="E501" s="410" t="s">
        <v>723</v>
      </c>
      <c r="F501" s="298" t="s">
        <v>1557</v>
      </c>
      <c r="G501" s="271" t="s">
        <v>1557</v>
      </c>
      <c r="H501" s="409">
        <v>2</v>
      </c>
      <c r="I501" s="411" t="s">
        <v>1555</v>
      </c>
      <c r="J501" s="411" t="s">
        <v>1558</v>
      </c>
      <c r="K501" s="409" t="s">
        <v>1544</v>
      </c>
      <c r="L501" s="411" t="s">
        <v>1559</v>
      </c>
      <c r="M501" s="409" t="s">
        <v>1309</v>
      </c>
      <c r="N501" s="483" t="s">
        <v>2275</v>
      </c>
      <c r="O501" s="412" t="s">
        <v>1560</v>
      </c>
      <c r="P501" s="392"/>
    </row>
    <row r="502" spans="1:16" s="278" customFormat="1" ht="104.25" customHeight="1" x14ac:dyDescent="0.15">
      <c r="A502" s="411" t="s">
        <v>722</v>
      </c>
      <c r="B502" s="199"/>
      <c r="C502" s="409">
        <v>2024</v>
      </c>
      <c r="D502" s="411" t="s">
        <v>1561</v>
      </c>
      <c r="E502" s="410" t="s">
        <v>723</v>
      </c>
      <c r="F502" s="298" t="s">
        <v>1554</v>
      </c>
      <c r="G502" s="288" t="s">
        <v>1554</v>
      </c>
      <c r="H502" s="409">
        <v>2</v>
      </c>
      <c r="I502" s="420" t="s">
        <v>1876</v>
      </c>
      <c r="J502" s="411" t="s">
        <v>1562</v>
      </c>
      <c r="K502" s="411" t="s">
        <v>1563</v>
      </c>
      <c r="L502" s="411" t="s">
        <v>1559</v>
      </c>
      <c r="M502" s="409" t="s">
        <v>1309</v>
      </c>
      <c r="N502" s="483" t="s">
        <v>2275</v>
      </c>
      <c r="O502" s="412" t="s">
        <v>1564</v>
      </c>
      <c r="P502" s="392"/>
    </row>
    <row r="503" spans="1:16" s="297" customFormat="1" ht="54.95" customHeight="1" x14ac:dyDescent="0.15">
      <c r="A503" s="408" t="s">
        <v>722</v>
      </c>
      <c r="B503" s="199"/>
      <c r="C503" s="409">
        <v>2024</v>
      </c>
      <c r="D503" s="409" t="s">
        <v>740</v>
      </c>
      <c r="E503" s="418" t="s">
        <v>734</v>
      </c>
      <c r="F503" s="298" t="s">
        <v>1991</v>
      </c>
      <c r="G503" s="288" t="s">
        <v>81</v>
      </c>
      <c r="H503" s="409">
        <v>1</v>
      </c>
      <c r="I503" s="411" t="s">
        <v>82</v>
      </c>
      <c r="J503" s="411" t="s">
        <v>1565</v>
      </c>
      <c r="K503" s="409" t="s">
        <v>788</v>
      </c>
      <c r="L503" s="411" t="s">
        <v>789</v>
      </c>
      <c r="M503" s="409" t="s">
        <v>60</v>
      </c>
      <c r="N503" s="411" t="s">
        <v>763</v>
      </c>
      <c r="O503" s="412" t="s">
        <v>790</v>
      </c>
      <c r="P503" s="391"/>
    </row>
    <row r="504" spans="1:16" s="297" customFormat="1" ht="54.95" customHeight="1" x14ac:dyDescent="0.15">
      <c r="A504" s="408" t="s">
        <v>722</v>
      </c>
      <c r="B504" s="199"/>
      <c r="C504" s="409">
        <v>2024</v>
      </c>
      <c r="D504" s="409" t="s">
        <v>740</v>
      </c>
      <c r="E504" s="418" t="s">
        <v>734</v>
      </c>
      <c r="F504" s="298" t="s">
        <v>1992</v>
      </c>
      <c r="G504" s="288" t="s">
        <v>792</v>
      </c>
      <c r="H504" s="409">
        <v>1</v>
      </c>
      <c r="I504" s="411" t="s">
        <v>82</v>
      </c>
      <c r="J504" s="411" t="s">
        <v>787</v>
      </c>
      <c r="K504" s="409" t="s">
        <v>793</v>
      </c>
      <c r="L504" s="411" t="s">
        <v>789</v>
      </c>
      <c r="M504" s="409" t="s">
        <v>60</v>
      </c>
      <c r="N504" s="411" t="s">
        <v>763</v>
      </c>
      <c r="O504" s="412" t="s">
        <v>794</v>
      </c>
      <c r="P504" s="391"/>
    </row>
    <row r="505" spans="1:16" s="421" customFormat="1" ht="54.95" customHeight="1" x14ac:dyDescent="0.15">
      <c r="A505" s="409" t="s">
        <v>722</v>
      </c>
      <c r="B505" s="199"/>
      <c r="C505" s="411">
        <v>2024</v>
      </c>
      <c r="D505" s="409" t="s">
        <v>740</v>
      </c>
      <c r="E505" s="418" t="s">
        <v>957</v>
      </c>
      <c r="F505" s="298" t="s">
        <v>1993</v>
      </c>
      <c r="G505" s="288" t="s">
        <v>1994</v>
      </c>
      <c r="H505" s="409">
        <v>1</v>
      </c>
      <c r="I505" s="411" t="s">
        <v>82</v>
      </c>
      <c r="J505" s="411" t="s">
        <v>84</v>
      </c>
      <c r="K505" s="409" t="s">
        <v>780</v>
      </c>
      <c r="L505" s="411" t="s">
        <v>85</v>
      </c>
      <c r="M505" s="409" t="s">
        <v>60</v>
      </c>
      <c r="N505" s="411" t="s">
        <v>1567</v>
      </c>
      <c r="O505" s="412" t="s">
        <v>796</v>
      </c>
      <c r="P505" s="394"/>
    </row>
    <row r="506" spans="1:16" s="297" customFormat="1" ht="54.95" customHeight="1" x14ac:dyDescent="0.15">
      <c r="A506" s="408" t="s">
        <v>722</v>
      </c>
      <c r="B506" s="199"/>
      <c r="C506" s="409">
        <v>2024</v>
      </c>
      <c r="D506" s="409" t="s">
        <v>740</v>
      </c>
      <c r="E506" s="414" t="s">
        <v>741</v>
      </c>
      <c r="F506" s="298" t="s">
        <v>1995</v>
      </c>
      <c r="G506" s="288" t="s">
        <v>88</v>
      </c>
      <c r="H506" s="409">
        <v>1</v>
      </c>
      <c r="I506" s="411" t="s">
        <v>82</v>
      </c>
      <c r="J506" s="411" t="s">
        <v>1568</v>
      </c>
      <c r="K506" s="409" t="s">
        <v>788</v>
      </c>
      <c r="L506" s="411" t="s">
        <v>85</v>
      </c>
      <c r="M506" s="409" t="s">
        <v>60</v>
      </c>
      <c r="N506" s="411" t="s">
        <v>1996</v>
      </c>
      <c r="O506" s="412" t="s">
        <v>796</v>
      </c>
      <c r="P506" s="391"/>
    </row>
    <row r="507" spans="1:16" s="297" customFormat="1" ht="54.95" customHeight="1" x14ac:dyDescent="0.15">
      <c r="A507" s="408" t="s">
        <v>722</v>
      </c>
      <c r="B507" s="199"/>
      <c r="C507" s="409">
        <v>2024</v>
      </c>
      <c r="D507" s="409" t="s">
        <v>740</v>
      </c>
      <c r="E507" s="414" t="s">
        <v>741</v>
      </c>
      <c r="F507" s="298" t="s">
        <v>1997</v>
      </c>
      <c r="G507" s="288" t="s">
        <v>802</v>
      </c>
      <c r="H507" s="409">
        <v>1</v>
      </c>
      <c r="I507" s="411" t="s">
        <v>82</v>
      </c>
      <c r="J507" s="411" t="s">
        <v>1568</v>
      </c>
      <c r="K507" s="409" t="s">
        <v>793</v>
      </c>
      <c r="L507" s="411" t="s">
        <v>85</v>
      </c>
      <c r="M507" s="409" t="s">
        <v>60</v>
      </c>
      <c r="N507" s="411" t="s">
        <v>1996</v>
      </c>
      <c r="O507" s="412" t="s">
        <v>796</v>
      </c>
      <c r="P507" s="391"/>
    </row>
    <row r="508" spans="1:16" s="297" customFormat="1" ht="54.95" customHeight="1" x14ac:dyDescent="0.15">
      <c r="A508" s="408" t="s">
        <v>722</v>
      </c>
      <c r="B508" s="199"/>
      <c r="C508" s="409">
        <v>2024</v>
      </c>
      <c r="D508" s="409" t="s">
        <v>434</v>
      </c>
      <c r="E508" s="414" t="s">
        <v>741</v>
      </c>
      <c r="F508" s="298" t="s">
        <v>1998</v>
      </c>
      <c r="G508" s="288" t="s">
        <v>533</v>
      </c>
      <c r="H508" s="409">
        <v>1</v>
      </c>
      <c r="I508" s="411" t="s">
        <v>82</v>
      </c>
      <c r="J508" s="411" t="s">
        <v>804</v>
      </c>
      <c r="K508" s="409" t="s">
        <v>535</v>
      </c>
      <c r="L508" s="411" t="s">
        <v>805</v>
      </c>
      <c r="M508" s="409" t="s">
        <v>60</v>
      </c>
      <c r="N508" s="411" t="s">
        <v>1999</v>
      </c>
      <c r="O508" s="412" t="s">
        <v>806</v>
      </c>
      <c r="P508" s="391"/>
    </row>
    <row r="509" spans="1:16" s="297" customFormat="1" ht="54.95" customHeight="1" x14ac:dyDescent="0.15">
      <c r="A509" s="408" t="s">
        <v>722</v>
      </c>
      <c r="B509" s="199"/>
      <c r="C509" s="409">
        <v>2024</v>
      </c>
      <c r="D509" s="409" t="s">
        <v>434</v>
      </c>
      <c r="E509" s="414" t="s">
        <v>741</v>
      </c>
      <c r="F509" s="298" t="s">
        <v>2000</v>
      </c>
      <c r="G509" s="288" t="s">
        <v>533</v>
      </c>
      <c r="H509" s="409">
        <v>1</v>
      </c>
      <c r="I509" s="411" t="s">
        <v>82</v>
      </c>
      <c r="J509" s="411" t="s">
        <v>534</v>
      </c>
      <c r="K509" s="409" t="s">
        <v>807</v>
      </c>
      <c r="L509" s="411" t="s">
        <v>2001</v>
      </c>
      <c r="M509" s="409" t="s">
        <v>60</v>
      </c>
      <c r="N509" s="411" t="s">
        <v>2002</v>
      </c>
      <c r="O509" s="412" t="s">
        <v>806</v>
      </c>
      <c r="P509" s="391"/>
    </row>
    <row r="510" spans="1:16" s="297" customFormat="1" ht="54.95" customHeight="1" x14ac:dyDescent="0.15">
      <c r="A510" s="408" t="s">
        <v>722</v>
      </c>
      <c r="B510" s="199"/>
      <c r="C510" s="409">
        <v>2024</v>
      </c>
      <c r="D510" s="409" t="s">
        <v>434</v>
      </c>
      <c r="E510" s="414" t="s">
        <v>741</v>
      </c>
      <c r="F510" s="298" t="s">
        <v>2003</v>
      </c>
      <c r="G510" s="288" t="s">
        <v>539</v>
      </c>
      <c r="H510" s="409">
        <v>1</v>
      </c>
      <c r="I510" s="411" t="s">
        <v>82</v>
      </c>
      <c r="J510" s="411" t="s">
        <v>534</v>
      </c>
      <c r="K510" s="409" t="s">
        <v>540</v>
      </c>
      <c r="L510" s="411" t="s">
        <v>541</v>
      </c>
      <c r="M510" s="409" t="s">
        <v>60</v>
      </c>
      <c r="N510" s="483" t="s">
        <v>2276</v>
      </c>
      <c r="O510" s="412" t="s">
        <v>806</v>
      </c>
      <c r="P510" s="391"/>
    </row>
    <row r="511" spans="1:16" s="297" customFormat="1" ht="54.95" customHeight="1" x14ac:dyDescent="0.15">
      <c r="A511" s="408" t="s">
        <v>722</v>
      </c>
      <c r="B511" s="199"/>
      <c r="C511" s="409">
        <v>2024</v>
      </c>
      <c r="D511" s="409" t="s">
        <v>434</v>
      </c>
      <c r="E511" s="414" t="s">
        <v>741</v>
      </c>
      <c r="F511" s="287" t="s">
        <v>542</v>
      </c>
      <c r="G511" s="288" t="s">
        <v>543</v>
      </c>
      <c r="H511" s="409">
        <v>1</v>
      </c>
      <c r="I511" s="411" t="s">
        <v>82</v>
      </c>
      <c r="J511" s="411" t="s">
        <v>534</v>
      </c>
      <c r="K511" s="409" t="s">
        <v>544</v>
      </c>
      <c r="L511" s="411" t="s">
        <v>541</v>
      </c>
      <c r="M511" s="409" t="s">
        <v>60</v>
      </c>
      <c r="N511" s="483" t="s">
        <v>2276</v>
      </c>
      <c r="O511" s="412" t="s">
        <v>806</v>
      </c>
      <c r="P511" s="391"/>
    </row>
    <row r="512" spans="1:16" s="297" customFormat="1" ht="54.95" customHeight="1" x14ac:dyDescent="0.15">
      <c r="A512" s="408" t="s">
        <v>722</v>
      </c>
      <c r="B512" s="199"/>
      <c r="C512" s="409">
        <v>2024</v>
      </c>
      <c r="D512" s="409" t="s">
        <v>809</v>
      </c>
      <c r="E512" s="418" t="s">
        <v>734</v>
      </c>
      <c r="F512" s="287" t="s">
        <v>810</v>
      </c>
      <c r="G512" s="288" t="s">
        <v>811</v>
      </c>
      <c r="H512" s="409">
        <v>1</v>
      </c>
      <c r="I512" s="411" t="s">
        <v>812</v>
      </c>
      <c r="J512" s="411" t="s">
        <v>813</v>
      </c>
      <c r="K512" s="409" t="s">
        <v>611</v>
      </c>
      <c r="L512" s="411" t="s">
        <v>2004</v>
      </c>
      <c r="M512" s="409" t="s">
        <v>613</v>
      </c>
      <c r="N512" s="411" t="s">
        <v>2005</v>
      </c>
      <c r="O512" s="412" t="s">
        <v>817</v>
      </c>
      <c r="P512" s="391"/>
    </row>
    <row r="513" spans="1:16" s="297" customFormat="1" ht="54.95" customHeight="1" x14ac:dyDescent="0.15">
      <c r="A513" s="408" t="s">
        <v>722</v>
      </c>
      <c r="B513" s="199"/>
      <c r="C513" s="409">
        <v>2024</v>
      </c>
      <c r="D513" s="409" t="s">
        <v>434</v>
      </c>
      <c r="E513" s="418" t="s">
        <v>734</v>
      </c>
      <c r="F513" s="287" t="s">
        <v>810</v>
      </c>
      <c r="G513" s="288" t="s">
        <v>818</v>
      </c>
      <c r="H513" s="409">
        <v>1</v>
      </c>
      <c r="I513" s="411" t="s">
        <v>812</v>
      </c>
      <c r="J513" s="411" t="s">
        <v>819</v>
      </c>
      <c r="K513" s="409" t="s">
        <v>616</v>
      </c>
      <c r="L513" s="411" t="s">
        <v>2004</v>
      </c>
      <c r="M513" s="409" t="s">
        <v>613</v>
      </c>
      <c r="N513" s="411" t="s">
        <v>2005</v>
      </c>
      <c r="O513" s="412" t="s">
        <v>817</v>
      </c>
      <c r="P513" s="391"/>
    </row>
    <row r="514" spans="1:16" s="297" customFormat="1" ht="54.95" customHeight="1" x14ac:dyDescent="0.15">
      <c r="A514" s="408" t="s">
        <v>722</v>
      </c>
      <c r="B514" s="199"/>
      <c r="C514" s="409">
        <v>2024</v>
      </c>
      <c r="D514" s="409" t="s">
        <v>821</v>
      </c>
      <c r="E514" s="418" t="s">
        <v>734</v>
      </c>
      <c r="F514" s="298" t="s">
        <v>2006</v>
      </c>
      <c r="G514" s="288" t="s">
        <v>2007</v>
      </c>
      <c r="H514" s="409">
        <v>1</v>
      </c>
      <c r="I514" s="411" t="s">
        <v>812</v>
      </c>
      <c r="J514" s="411" t="s">
        <v>833</v>
      </c>
      <c r="K514" s="409" t="s">
        <v>830</v>
      </c>
      <c r="L514" s="411" t="s">
        <v>831</v>
      </c>
      <c r="M514" s="409" t="s">
        <v>613</v>
      </c>
      <c r="N514" s="411" t="s">
        <v>1417</v>
      </c>
      <c r="O514" s="412" t="s">
        <v>827</v>
      </c>
      <c r="P514" s="391"/>
    </row>
    <row r="515" spans="1:16" s="297" customFormat="1" ht="54.95" customHeight="1" x14ac:dyDescent="0.15">
      <c r="A515" s="408" t="s">
        <v>722</v>
      </c>
      <c r="B515" s="199"/>
      <c r="C515" s="409">
        <v>2024</v>
      </c>
      <c r="D515" s="409" t="s">
        <v>821</v>
      </c>
      <c r="E515" s="418" t="s">
        <v>734</v>
      </c>
      <c r="F515" s="298" t="s">
        <v>2006</v>
      </c>
      <c r="G515" s="288" t="s">
        <v>2007</v>
      </c>
      <c r="H515" s="409">
        <v>1</v>
      </c>
      <c r="I515" s="411" t="s">
        <v>812</v>
      </c>
      <c r="J515" s="411" t="s">
        <v>833</v>
      </c>
      <c r="K515" s="409" t="s">
        <v>832</v>
      </c>
      <c r="L515" s="411" t="s">
        <v>831</v>
      </c>
      <c r="M515" s="409" t="s">
        <v>613</v>
      </c>
      <c r="N515" s="411" t="s">
        <v>1417</v>
      </c>
      <c r="O515" s="412" t="s">
        <v>827</v>
      </c>
      <c r="P515" s="391"/>
    </row>
    <row r="516" spans="1:16" s="297" customFormat="1" ht="54.95" customHeight="1" x14ac:dyDescent="0.15">
      <c r="A516" s="401"/>
      <c r="B516" s="199"/>
      <c r="C516" s="402"/>
      <c r="D516" s="403" t="s">
        <v>835</v>
      </c>
      <c r="E516" s="404"/>
      <c r="F516" s="405"/>
      <c r="G516" s="406"/>
      <c r="H516" s="401"/>
      <c r="I516" s="402"/>
      <c r="J516" s="402"/>
      <c r="K516" s="401"/>
      <c r="L516" s="402"/>
      <c r="M516" s="401"/>
      <c r="N516" s="402"/>
      <c r="O516" s="407"/>
      <c r="P516" s="391"/>
    </row>
    <row r="517" spans="1:16" s="297" customFormat="1" ht="54.95" customHeight="1" x14ac:dyDescent="0.15">
      <c r="A517" s="409" t="s">
        <v>111</v>
      </c>
      <c r="B517" s="199"/>
      <c r="C517" s="411" t="s">
        <v>2008</v>
      </c>
      <c r="D517" s="409" t="s">
        <v>837</v>
      </c>
      <c r="E517" s="418" t="s">
        <v>734</v>
      </c>
      <c r="F517" s="288" t="s">
        <v>838</v>
      </c>
      <c r="G517" s="288" t="s">
        <v>113</v>
      </c>
      <c r="H517" s="409">
        <v>2</v>
      </c>
      <c r="I517" s="411" t="s">
        <v>137</v>
      </c>
      <c r="J517" s="411" t="s">
        <v>1574</v>
      </c>
      <c r="K517" s="56"/>
      <c r="L517" s="56"/>
      <c r="M517" s="409" t="s">
        <v>60</v>
      </c>
      <c r="N517" s="56"/>
      <c r="O517" s="412" t="s">
        <v>2009</v>
      </c>
      <c r="P517" s="391"/>
    </row>
    <row r="518" spans="1:16" s="297" customFormat="1" ht="54.95" customHeight="1" x14ac:dyDescent="0.15">
      <c r="A518" s="409" t="s">
        <v>111</v>
      </c>
      <c r="B518" s="199"/>
      <c r="C518" s="411" t="s">
        <v>2008</v>
      </c>
      <c r="D518" s="409" t="s">
        <v>837</v>
      </c>
      <c r="E518" s="414" t="s">
        <v>741</v>
      </c>
      <c r="F518" s="288" t="s">
        <v>840</v>
      </c>
      <c r="G518" s="288" t="s">
        <v>841</v>
      </c>
      <c r="H518" s="409">
        <v>2</v>
      </c>
      <c r="I518" s="411" t="s">
        <v>137</v>
      </c>
      <c r="J518" s="411" t="s">
        <v>1576</v>
      </c>
      <c r="K518" s="56"/>
      <c r="L518" s="56"/>
      <c r="M518" s="409" t="s">
        <v>60</v>
      </c>
      <c r="N518" s="56"/>
      <c r="O518" s="412" t="s">
        <v>2009</v>
      </c>
      <c r="P518" s="391"/>
    </row>
    <row r="519" spans="1:16" s="297" customFormat="1" ht="54.95" customHeight="1" x14ac:dyDescent="0.15">
      <c r="A519" s="409" t="s">
        <v>111</v>
      </c>
      <c r="B519" s="199"/>
      <c r="C519" s="409">
        <v>2024</v>
      </c>
      <c r="D519" s="409" t="s">
        <v>837</v>
      </c>
      <c r="E519" s="414" t="s">
        <v>741</v>
      </c>
      <c r="F519" s="298" t="s">
        <v>2010</v>
      </c>
      <c r="G519" s="288" t="s">
        <v>121</v>
      </c>
      <c r="H519" s="409">
        <v>2</v>
      </c>
      <c r="I519" s="411" t="s">
        <v>122</v>
      </c>
      <c r="J519" s="411" t="s">
        <v>843</v>
      </c>
      <c r="K519" s="409" t="s">
        <v>751</v>
      </c>
      <c r="L519" s="411" t="s">
        <v>844</v>
      </c>
      <c r="M519" s="409" t="s">
        <v>60</v>
      </c>
      <c r="N519" s="411" t="s">
        <v>864</v>
      </c>
      <c r="O519" s="412"/>
      <c r="P519" s="391"/>
    </row>
    <row r="520" spans="1:16" s="297" customFormat="1" ht="54.95" customHeight="1" x14ac:dyDescent="0.15">
      <c r="A520" s="409" t="s">
        <v>111</v>
      </c>
      <c r="B520" s="199"/>
      <c r="C520" s="411" t="s">
        <v>2008</v>
      </c>
      <c r="D520" s="409" t="s">
        <v>837</v>
      </c>
      <c r="E520" s="418" t="s">
        <v>734</v>
      </c>
      <c r="F520" s="288" t="s">
        <v>846</v>
      </c>
      <c r="G520" s="288" t="s">
        <v>847</v>
      </c>
      <c r="H520" s="409">
        <v>2</v>
      </c>
      <c r="I520" s="411" t="s">
        <v>137</v>
      </c>
      <c r="J520" s="411" t="s">
        <v>852</v>
      </c>
      <c r="K520" s="56"/>
      <c r="L520" s="56"/>
      <c r="M520" s="409" t="s">
        <v>60</v>
      </c>
      <c r="N520" s="56"/>
      <c r="O520" s="412" t="s">
        <v>2009</v>
      </c>
      <c r="P520" s="391"/>
    </row>
    <row r="521" spans="1:16" s="297" customFormat="1" ht="54.95" customHeight="1" x14ac:dyDescent="0.15">
      <c r="A521" s="409" t="s">
        <v>111</v>
      </c>
      <c r="B521" s="199"/>
      <c r="C521" s="409">
        <v>2024</v>
      </c>
      <c r="D521" s="409" t="s">
        <v>837</v>
      </c>
      <c r="E521" s="414" t="s">
        <v>741</v>
      </c>
      <c r="F521" s="298" t="s">
        <v>2011</v>
      </c>
      <c r="G521" s="288" t="s">
        <v>849</v>
      </c>
      <c r="H521" s="409">
        <v>2</v>
      </c>
      <c r="I521" s="411" t="s">
        <v>122</v>
      </c>
      <c r="J521" s="411" t="s">
        <v>852</v>
      </c>
      <c r="K521" s="409" t="s">
        <v>870</v>
      </c>
      <c r="L521" s="409" t="s">
        <v>775</v>
      </c>
      <c r="M521" s="409" t="s">
        <v>60</v>
      </c>
      <c r="N521" s="411" t="s">
        <v>2012</v>
      </c>
      <c r="O521" s="422"/>
      <c r="P521" s="391"/>
    </row>
    <row r="522" spans="1:16" s="297" customFormat="1" ht="54.95" customHeight="1" x14ac:dyDescent="0.15">
      <c r="A522" s="409" t="s">
        <v>111</v>
      </c>
      <c r="B522" s="199"/>
      <c r="C522" s="411" t="s">
        <v>2008</v>
      </c>
      <c r="D522" s="409" t="s">
        <v>837</v>
      </c>
      <c r="E522" s="418" t="s">
        <v>734</v>
      </c>
      <c r="F522" s="288" t="s">
        <v>588</v>
      </c>
      <c r="G522" s="288" t="s">
        <v>131</v>
      </c>
      <c r="H522" s="409">
        <v>2</v>
      </c>
      <c r="I522" s="411" t="s">
        <v>856</v>
      </c>
      <c r="J522" s="411" t="s">
        <v>377</v>
      </c>
      <c r="K522" s="56"/>
      <c r="L522" s="59"/>
      <c r="M522" s="409" t="s">
        <v>60</v>
      </c>
      <c r="N522" s="59"/>
      <c r="O522" s="412" t="s">
        <v>2009</v>
      </c>
      <c r="P522" s="391"/>
    </row>
    <row r="523" spans="1:16" s="297" customFormat="1" ht="54.75" customHeight="1" x14ac:dyDescent="0.15">
      <c r="A523" s="409" t="s">
        <v>111</v>
      </c>
      <c r="B523" s="199"/>
      <c r="C523" s="411">
        <v>2024</v>
      </c>
      <c r="D523" s="409" t="s">
        <v>837</v>
      </c>
      <c r="E523" s="418" t="s">
        <v>734</v>
      </c>
      <c r="F523" s="36" t="s">
        <v>2013</v>
      </c>
      <c r="G523" s="288" t="s">
        <v>858</v>
      </c>
      <c r="H523" s="409">
        <v>2</v>
      </c>
      <c r="I523" s="411" t="s">
        <v>122</v>
      </c>
      <c r="J523" s="411" t="s">
        <v>859</v>
      </c>
      <c r="K523" s="409" t="s">
        <v>870</v>
      </c>
      <c r="L523" s="409" t="s">
        <v>2014</v>
      </c>
      <c r="M523" s="409" t="s">
        <v>60</v>
      </c>
      <c r="N523" s="411" t="s">
        <v>2012</v>
      </c>
      <c r="O523" s="422"/>
      <c r="P523" s="391"/>
    </row>
    <row r="524" spans="1:16" s="297" customFormat="1" ht="54.95" customHeight="1" x14ac:dyDescent="0.15">
      <c r="A524" s="409" t="s">
        <v>111</v>
      </c>
      <c r="B524" s="199"/>
      <c r="C524" s="411" t="s">
        <v>2008</v>
      </c>
      <c r="D524" s="409" t="s">
        <v>837</v>
      </c>
      <c r="E524" s="410" t="s">
        <v>723</v>
      </c>
      <c r="F524" s="288" t="s">
        <v>130</v>
      </c>
      <c r="G524" s="288" t="s">
        <v>131</v>
      </c>
      <c r="H524" s="409">
        <v>2</v>
      </c>
      <c r="I524" s="411" t="s">
        <v>856</v>
      </c>
      <c r="J524" s="411" t="s">
        <v>860</v>
      </c>
      <c r="K524" s="59"/>
      <c r="L524" s="59"/>
      <c r="M524" s="409" t="s">
        <v>60</v>
      </c>
      <c r="N524" s="59"/>
      <c r="O524" s="412" t="s">
        <v>2009</v>
      </c>
      <c r="P524" s="391"/>
    </row>
    <row r="525" spans="1:16" s="297" customFormat="1" ht="54.95" customHeight="1" x14ac:dyDescent="0.15">
      <c r="A525" s="409" t="s">
        <v>111</v>
      </c>
      <c r="B525" s="199"/>
      <c r="C525" s="411" t="s">
        <v>2008</v>
      </c>
      <c r="D525" s="409" t="s">
        <v>837</v>
      </c>
      <c r="E525" s="418" t="s">
        <v>734</v>
      </c>
      <c r="F525" s="288" t="s">
        <v>861</v>
      </c>
      <c r="G525" s="288" t="s">
        <v>136</v>
      </c>
      <c r="H525" s="409">
        <v>2</v>
      </c>
      <c r="I525" s="411" t="s">
        <v>137</v>
      </c>
      <c r="J525" s="411" t="s">
        <v>862</v>
      </c>
      <c r="K525" s="56"/>
      <c r="L525" s="56"/>
      <c r="M525" s="409" t="s">
        <v>60</v>
      </c>
      <c r="N525" s="56"/>
      <c r="O525" s="412" t="s">
        <v>2009</v>
      </c>
      <c r="P525" s="391"/>
    </row>
    <row r="526" spans="1:16" s="297" customFormat="1" ht="54.95" customHeight="1" x14ac:dyDescent="0.15">
      <c r="A526" s="409" t="s">
        <v>865</v>
      </c>
      <c r="B526" s="199"/>
      <c r="C526" s="411">
        <v>2024</v>
      </c>
      <c r="D526" s="409" t="s">
        <v>866</v>
      </c>
      <c r="E526" s="418" t="s">
        <v>734</v>
      </c>
      <c r="F526" s="298" t="s">
        <v>2015</v>
      </c>
      <c r="G526" s="288" t="s">
        <v>868</v>
      </c>
      <c r="H526" s="409">
        <v>2</v>
      </c>
      <c r="I526" s="411" t="s">
        <v>122</v>
      </c>
      <c r="J526" s="411" t="s">
        <v>869</v>
      </c>
      <c r="K526" s="409" t="s">
        <v>870</v>
      </c>
      <c r="L526" s="409" t="s">
        <v>815</v>
      </c>
      <c r="M526" s="409" t="s">
        <v>406</v>
      </c>
      <c r="N526" s="411" t="s">
        <v>2016</v>
      </c>
      <c r="O526" s="422"/>
      <c r="P526" s="391"/>
    </row>
    <row r="527" spans="1:16" s="421" customFormat="1" ht="50.1" customHeight="1" x14ac:dyDescent="0.15">
      <c r="A527" s="409" t="s">
        <v>865</v>
      </c>
      <c r="B527" s="199"/>
      <c r="C527" s="411" t="s">
        <v>2008</v>
      </c>
      <c r="D527" s="409" t="s">
        <v>837</v>
      </c>
      <c r="E527" s="423" t="s">
        <v>734</v>
      </c>
      <c r="F527" s="288" t="s">
        <v>1586</v>
      </c>
      <c r="G527" s="288" t="s">
        <v>1587</v>
      </c>
      <c r="H527" s="409">
        <v>1</v>
      </c>
      <c r="I527" s="411" t="s">
        <v>122</v>
      </c>
      <c r="J527" s="411" t="s">
        <v>859</v>
      </c>
      <c r="K527" s="56"/>
      <c r="L527" s="56"/>
      <c r="M527" s="409" t="s">
        <v>60</v>
      </c>
      <c r="N527" s="56"/>
      <c r="O527" s="412" t="s">
        <v>2009</v>
      </c>
      <c r="P527" s="394"/>
    </row>
    <row r="528" spans="1:16" s="421" customFormat="1" ht="50.1" customHeight="1" x14ac:dyDescent="0.15">
      <c r="A528" s="409" t="s">
        <v>865</v>
      </c>
      <c r="B528" s="199"/>
      <c r="C528" s="411" t="s">
        <v>2008</v>
      </c>
      <c r="D528" s="409" t="s">
        <v>837</v>
      </c>
      <c r="E528" s="423" t="s">
        <v>734</v>
      </c>
      <c r="F528" s="288" t="s">
        <v>1586</v>
      </c>
      <c r="G528" s="288" t="s">
        <v>1587</v>
      </c>
      <c r="H528" s="409">
        <v>1</v>
      </c>
      <c r="I528" s="411" t="s">
        <v>122</v>
      </c>
      <c r="J528" s="411" t="s">
        <v>859</v>
      </c>
      <c r="K528" s="56"/>
      <c r="L528" s="56"/>
      <c r="M528" s="409" t="s">
        <v>60</v>
      </c>
      <c r="N528" s="56"/>
      <c r="O528" s="412" t="s">
        <v>2009</v>
      </c>
      <c r="P528" s="394"/>
    </row>
    <row r="529" spans="1:16" s="297" customFormat="1" ht="54.95" customHeight="1" x14ac:dyDescent="0.15">
      <c r="A529" s="401"/>
      <c r="B529" s="199"/>
      <c r="C529" s="403"/>
      <c r="D529" s="403" t="s">
        <v>874</v>
      </c>
      <c r="E529" s="404"/>
      <c r="F529" s="405"/>
      <c r="G529" s="406"/>
      <c r="H529" s="401"/>
      <c r="I529" s="402"/>
      <c r="J529" s="402" t="s">
        <v>143</v>
      </c>
      <c r="K529" s="401"/>
      <c r="L529" s="402"/>
      <c r="M529" s="401"/>
      <c r="N529" s="402"/>
      <c r="O529" s="407"/>
      <c r="P529" s="391"/>
    </row>
    <row r="530" spans="1:16" s="432" customFormat="1" ht="54.95" customHeight="1" x14ac:dyDescent="0.15">
      <c r="A530" s="424"/>
      <c r="B530" s="199"/>
      <c r="C530" s="425"/>
      <c r="D530" s="425" t="s">
        <v>875</v>
      </c>
      <c r="E530" s="426"/>
      <c r="F530" s="427"/>
      <c r="G530" s="428"/>
      <c r="H530" s="424"/>
      <c r="I530" s="429"/>
      <c r="J530" s="429"/>
      <c r="K530" s="424"/>
      <c r="L530" s="429"/>
      <c r="M530" s="424"/>
      <c r="N530" s="430"/>
      <c r="O530" s="431"/>
      <c r="P530" s="395"/>
    </row>
    <row r="531" spans="1:16" s="432" customFormat="1" ht="54.95" customHeight="1" x14ac:dyDescent="0.15">
      <c r="A531" s="416" t="s">
        <v>147</v>
      </c>
      <c r="B531" s="199"/>
      <c r="C531" s="416">
        <v>2024</v>
      </c>
      <c r="D531" s="416" t="s">
        <v>876</v>
      </c>
      <c r="E531" s="433" t="s">
        <v>723</v>
      </c>
      <c r="F531" s="290" t="s">
        <v>1590</v>
      </c>
      <c r="G531" s="434" t="s">
        <v>1591</v>
      </c>
      <c r="H531" s="416">
        <v>2</v>
      </c>
      <c r="I531" s="417" t="s">
        <v>122</v>
      </c>
      <c r="J531" s="417" t="s">
        <v>2017</v>
      </c>
      <c r="K531" s="416" t="s">
        <v>807</v>
      </c>
      <c r="L531" s="417" t="s">
        <v>2018</v>
      </c>
      <c r="M531" s="416" t="s">
        <v>60</v>
      </c>
      <c r="N531" s="417" t="s">
        <v>2019</v>
      </c>
      <c r="O531" s="436" t="s">
        <v>1593</v>
      </c>
      <c r="P531" s="395"/>
    </row>
    <row r="532" spans="1:16" s="432" customFormat="1" ht="54.95" customHeight="1" x14ac:dyDescent="0.15">
      <c r="A532" s="416" t="s">
        <v>147</v>
      </c>
      <c r="B532" s="199"/>
      <c r="C532" s="417">
        <v>2024</v>
      </c>
      <c r="D532" s="416" t="s">
        <v>879</v>
      </c>
      <c r="E532" s="437" t="s">
        <v>734</v>
      </c>
      <c r="F532" s="290" t="s">
        <v>880</v>
      </c>
      <c r="G532" s="434" t="s">
        <v>545</v>
      </c>
      <c r="H532" s="416">
        <v>4</v>
      </c>
      <c r="I532" s="417" t="s">
        <v>137</v>
      </c>
      <c r="J532" s="417" t="s">
        <v>881</v>
      </c>
      <c r="K532" s="416" t="s">
        <v>882</v>
      </c>
      <c r="L532" s="417" t="s">
        <v>883</v>
      </c>
      <c r="M532" s="416" t="s">
        <v>60</v>
      </c>
      <c r="N532" s="435" t="s">
        <v>2277</v>
      </c>
      <c r="O532" s="436" t="s">
        <v>884</v>
      </c>
      <c r="P532" s="395"/>
    </row>
    <row r="533" spans="1:16" s="432" customFormat="1" ht="54.95" customHeight="1" x14ac:dyDescent="0.15">
      <c r="A533" s="416" t="s">
        <v>147</v>
      </c>
      <c r="B533" s="199"/>
      <c r="C533" s="417">
        <v>2024</v>
      </c>
      <c r="D533" s="416" t="s">
        <v>879</v>
      </c>
      <c r="E533" s="437" t="s">
        <v>734</v>
      </c>
      <c r="F533" s="290" t="s">
        <v>885</v>
      </c>
      <c r="G533" s="434" t="s">
        <v>886</v>
      </c>
      <c r="H533" s="416">
        <v>4</v>
      </c>
      <c r="I533" s="417" t="s">
        <v>137</v>
      </c>
      <c r="J533" s="417" t="s">
        <v>881</v>
      </c>
      <c r="K533" s="416" t="s">
        <v>882</v>
      </c>
      <c r="L533" s="417" t="s">
        <v>883</v>
      </c>
      <c r="M533" s="416" t="s">
        <v>60</v>
      </c>
      <c r="N533" s="435" t="s">
        <v>2277</v>
      </c>
      <c r="O533" s="436" t="s">
        <v>887</v>
      </c>
      <c r="P533" s="395"/>
    </row>
    <row r="534" spans="1:16" s="432" customFormat="1" ht="54.95" customHeight="1" x14ac:dyDescent="0.15">
      <c r="A534" s="416" t="s">
        <v>147</v>
      </c>
      <c r="B534" s="199"/>
      <c r="C534" s="417">
        <v>2024</v>
      </c>
      <c r="D534" s="416" t="s">
        <v>879</v>
      </c>
      <c r="E534" s="437" t="s">
        <v>734</v>
      </c>
      <c r="F534" s="290" t="s">
        <v>888</v>
      </c>
      <c r="G534" s="434" t="s">
        <v>1419</v>
      </c>
      <c r="H534" s="416">
        <v>4</v>
      </c>
      <c r="I534" s="417" t="s">
        <v>137</v>
      </c>
      <c r="J534" s="417" t="s">
        <v>889</v>
      </c>
      <c r="K534" s="416" t="s">
        <v>882</v>
      </c>
      <c r="L534" s="417" t="s">
        <v>890</v>
      </c>
      <c r="M534" s="416" t="s">
        <v>60</v>
      </c>
      <c r="N534" s="417" t="s">
        <v>2020</v>
      </c>
      <c r="O534" s="436" t="s">
        <v>884</v>
      </c>
      <c r="P534" s="395"/>
    </row>
    <row r="535" spans="1:16" s="432" customFormat="1" ht="54.95" customHeight="1" x14ac:dyDescent="0.15">
      <c r="A535" s="416" t="s">
        <v>147</v>
      </c>
      <c r="B535" s="199"/>
      <c r="C535" s="417">
        <v>2024</v>
      </c>
      <c r="D535" s="416" t="s">
        <v>879</v>
      </c>
      <c r="E535" s="437" t="s">
        <v>734</v>
      </c>
      <c r="F535" s="290" t="s">
        <v>891</v>
      </c>
      <c r="G535" s="434" t="s">
        <v>1421</v>
      </c>
      <c r="H535" s="416">
        <v>4</v>
      </c>
      <c r="I535" s="417" t="s">
        <v>137</v>
      </c>
      <c r="J535" s="417" t="s">
        <v>889</v>
      </c>
      <c r="K535" s="416" t="s">
        <v>882</v>
      </c>
      <c r="L535" s="417" t="s">
        <v>890</v>
      </c>
      <c r="M535" s="416" t="s">
        <v>60</v>
      </c>
      <c r="N535" s="417" t="s">
        <v>2020</v>
      </c>
      <c r="O535" s="436" t="s">
        <v>887</v>
      </c>
      <c r="P535" s="395"/>
    </row>
    <row r="536" spans="1:16" s="432" customFormat="1" ht="54.95" customHeight="1" x14ac:dyDescent="0.15">
      <c r="A536" s="416" t="s">
        <v>147</v>
      </c>
      <c r="B536" s="199"/>
      <c r="C536" s="416">
        <v>2024</v>
      </c>
      <c r="D536" s="416" t="s">
        <v>879</v>
      </c>
      <c r="E536" s="437" t="s">
        <v>734</v>
      </c>
      <c r="F536" s="290" t="s">
        <v>892</v>
      </c>
      <c r="G536" s="434" t="s">
        <v>818</v>
      </c>
      <c r="H536" s="416">
        <v>2</v>
      </c>
      <c r="I536" s="417" t="s">
        <v>122</v>
      </c>
      <c r="J536" s="417" t="s">
        <v>477</v>
      </c>
      <c r="K536" s="416" t="s">
        <v>744</v>
      </c>
      <c r="L536" s="417" t="s">
        <v>1193</v>
      </c>
      <c r="M536" s="416" t="s">
        <v>613</v>
      </c>
      <c r="N536" s="417" t="s">
        <v>2021</v>
      </c>
      <c r="O536" s="436" t="s">
        <v>894</v>
      </c>
      <c r="P536" s="395"/>
    </row>
    <row r="537" spans="1:16" s="432" customFormat="1" ht="54.95" customHeight="1" x14ac:dyDescent="0.15">
      <c r="A537" s="416" t="s">
        <v>147</v>
      </c>
      <c r="B537" s="199"/>
      <c r="C537" s="417">
        <v>2024</v>
      </c>
      <c r="D537" s="416" t="s">
        <v>879</v>
      </c>
      <c r="E537" s="437" t="s">
        <v>734</v>
      </c>
      <c r="F537" s="334" t="s">
        <v>2022</v>
      </c>
      <c r="G537" s="434" t="s">
        <v>818</v>
      </c>
      <c r="H537" s="416">
        <v>2</v>
      </c>
      <c r="I537" s="417" t="s">
        <v>122</v>
      </c>
      <c r="J537" s="417" t="s">
        <v>833</v>
      </c>
      <c r="K537" s="417" t="s">
        <v>751</v>
      </c>
      <c r="L537" s="417" t="s">
        <v>890</v>
      </c>
      <c r="M537" s="416" t="s">
        <v>613</v>
      </c>
      <c r="N537" s="417" t="s">
        <v>1424</v>
      </c>
      <c r="O537" s="436" t="s">
        <v>894</v>
      </c>
      <c r="P537" s="395"/>
    </row>
    <row r="538" spans="1:16" s="432" customFormat="1" ht="54.95" customHeight="1" x14ac:dyDescent="0.15">
      <c r="A538" s="416" t="s">
        <v>147</v>
      </c>
      <c r="B538" s="199"/>
      <c r="C538" s="416">
        <v>2024</v>
      </c>
      <c r="D538" s="416" t="s">
        <v>879</v>
      </c>
      <c r="E538" s="438" t="s">
        <v>2023</v>
      </c>
      <c r="F538" s="334" t="s">
        <v>2024</v>
      </c>
      <c r="G538" s="434" t="s">
        <v>898</v>
      </c>
      <c r="H538" s="416">
        <v>2</v>
      </c>
      <c r="I538" s="439" t="s">
        <v>979</v>
      </c>
      <c r="J538" s="417" t="s">
        <v>899</v>
      </c>
      <c r="K538" s="416" t="s">
        <v>744</v>
      </c>
      <c r="L538" s="417" t="s">
        <v>230</v>
      </c>
      <c r="M538" s="416" t="s">
        <v>60</v>
      </c>
      <c r="N538" s="417" t="s">
        <v>1418</v>
      </c>
      <c r="O538" s="436"/>
      <c r="P538" s="395"/>
    </row>
    <row r="539" spans="1:16" s="432" customFormat="1" ht="54.95" customHeight="1" x14ac:dyDescent="0.15">
      <c r="A539" s="440" t="s">
        <v>147</v>
      </c>
      <c r="B539" s="199"/>
      <c r="C539" s="441">
        <v>2024</v>
      </c>
      <c r="D539" s="416" t="s">
        <v>879</v>
      </c>
      <c r="E539" s="437" t="s">
        <v>734</v>
      </c>
      <c r="F539" s="36" t="s">
        <v>2025</v>
      </c>
      <c r="G539" s="434" t="s">
        <v>2026</v>
      </c>
      <c r="H539" s="416">
        <v>2</v>
      </c>
      <c r="I539" s="439" t="s">
        <v>979</v>
      </c>
      <c r="J539" s="417" t="s">
        <v>2027</v>
      </c>
      <c r="K539" s="416" t="s">
        <v>757</v>
      </c>
      <c r="L539" s="417" t="s">
        <v>1600</v>
      </c>
      <c r="M539" s="416" t="s">
        <v>1443</v>
      </c>
      <c r="N539" s="417" t="s">
        <v>2028</v>
      </c>
      <c r="O539" s="442"/>
      <c r="P539" s="395"/>
    </row>
    <row r="540" spans="1:16" s="432" customFormat="1" ht="54.95" customHeight="1" x14ac:dyDescent="0.15">
      <c r="A540" s="416" t="s">
        <v>147</v>
      </c>
      <c r="B540" s="199"/>
      <c r="C540" s="441">
        <v>2024</v>
      </c>
      <c r="D540" s="416" t="s">
        <v>879</v>
      </c>
      <c r="E540" s="438" t="s">
        <v>741</v>
      </c>
      <c r="F540" s="334" t="s">
        <v>2029</v>
      </c>
      <c r="G540" s="434" t="s">
        <v>901</v>
      </c>
      <c r="H540" s="416">
        <v>2</v>
      </c>
      <c r="I540" s="417" t="s">
        <v>137</v>
      </c>
      <c r="J540" s="417" t="s">
        <v>152</v>
      </c>
      <c r="K540" s="416" t="s">
        <v>744</v>
      </c>
      <c r="L540" s="417" t="s">
        <v>303</v>
      </c>
      <c r="M540" s="416" t="s">
        <v>60</v>
      </c>
      <c r="N540" s="417" t="s">
        <v>2030</v>
      </c>
      <c r="O540" s="436" t="s">
        <v>453</v>
      </c>
      <c r="P540" s="395"/>
    </row>
    <row r="541" spans="1:16" s="432" customFormat="1" ht="54.95" customHeight="1" x14ac:dyDescent="0.15">
      <c r="A541" s="416" t="s">
        <v>147</v>
      </c>
      <c r="B541" s="199"/>
      <c r="C541" s="416">
        <v>2024</v>
      </c>
      <c r="D541" s="416" t="s">
        <v>879</v>
      </c>
      <c r="E541" s="438" t="s">
        <v>741</v>
      </c>
      <c r="F541" s="334" t="s">
        <v>2031</v>
      </c>
      <c r="G541" s="434" t="s">
        <v>901</v>
      </c>
      <c r="H541" s="416">
        <v>2</v>
      </c>
      <c r="I541" s="417" t="s">
        <v>122</v>
      </c>
      <c r="J541" s="417" t="s">
        <v>152</v>
      </c>
      <c r="K541" s="416" t="s">
        <v>751</v>
      </c>
      <c r="L541" s="417" t="s">
        <v>303</v>
      </c>
      <c r="M541" s="416" t="s">
        <v>60</v>
      </c>
      <c r="N541" s="417" t="s">
        <v>2030</v>
      </c>
      <c r="O541" s="436" t="s">
        <v>903</v>
      </c>
      <c r="P541" s="395"/>
    </row>
    <row r="542" spans="1:16" s="432" customFormat="1" ht="54.95" customHeight="1" x14ac:dyDescent="0.15">
      <c r="A542" s="416" t="s">
        <v>147</v>
      </c>
      <c r="B542" s="199"/>
      <c r="C542" s="416">
        <v>2024</v>
      </c>
      <c r="D542" s="416" t="s">
        <v>879</v>
      </c>
      <c r="E542" s="438" t="s">
        <v>741</v>
      </c>
      <c r="F542" s="334" t="s">
        <v>2032</v>
      </c>
      <c r="G542" s="434" t="s">
        <v>160</v>
      </c>
      <c r="H542" s="416">
        <v>2</v>
      </c>
      <c r="I542" s="417" t="s">
        <v>122</v>
      </c>
      <c r="J542" s="417" t="s">
        <v>161</v>
      </c>
      <c r="K542" s="416" t="s">
        <v>744</v>
      </c>
      <c r="L542" s="417" t="s">
        <v>762</v>
      </c>
      <c r="M542" s="416" t="s">
        <v>60</v>
      </c>
      <c r="N542" s="417" t="s">
        <v>1422</v>
      </c>
      <c r="O542" s="436" t="s">
        <v>905</v>
      </c>
      <c r="P542" s="395"/>
    </row>
    <row r="543" spans="1:16" s="432" customFormat="1" ht="54.95" customHeight="1" x14ac:dyDescent="0.15">
      <c r="A543" s="440" t="s">
        <v>147</v>
      </c>
      <c r="B543" s="199"/>
      <c r="C543" s="416">
        <v>2024</v>
      </c>
      <c r="D543" s="416" t="s">
        <v>879</v>
      </c>
      <c r="E543" s="438" t="s">
        <v>741</v>
      </c>
      <c r="F543" s="334" t="s">
        <v>2033</v>
      </c>
      <c r="G543" s="434" t="s">
        <v>170</v>
      </c>
      <c r="H543" s="416">
        <v>4</v>
      </c>
      <c r="I543" s="417" t="s">
        <v>122</v>
      </c>
      <c r="J543" s="417" t="s">
        <v>910</v>
      </c>
      <c r="K543" s="416" t="s">
        <v>751</v>
      </c>
      <c r="L543" s="417" t="s">
        <v>1597</v>
      </c>
      <c r="M543" s="416" t="s">
        <v>60</v>
      </c>
      <c r="N543" s="417" t="s">
        <v>1428</v>
      </c>
      <c r="O543" s="436"/>
      <c r="P543" s="395"/>
    </row>
    <row r="544" spans="1:16" s="432" customFormat="1" ht="54.95" customHeight="1" x14ac:dyDescent="0.15">
      <c r="A544" s="440" t="s">
        <v>147</v>
      </c>
      <c r="B544" s="199"/>
      <c r="C544" s="417">
        <v>2024</v>
      </c>
      <c r="D544" s="416" t="s">
        <v>879</v>
      </c>
      <c r="E544" s="437" t="s">
        <v>734</v>
      </c>
      <c r="F544" s="22" t="s">
        <v>2034</v>
      </c>
      <c r="G544" s="434" t="s">
        <v>2035</v>
      </c>
      <c r="H544" s="416">
        <v>4</v>
      </c>
      <c r="I544" s="417" t="s">
        <v>122</v>
      </c>
      <c r="J544" s="417" t="s">
        <v>2036</v>
      </c>
      <c r="K544" s="416" t="s">
        <v>751</v>
      </c>
      <c r="L544" s="435" t="s">
        <v>944</v>
      </c>
      <c r="M544" s="416" t="s">
        <v>351</v>
      </c>
      <c r="N544" s="417" t="s">
        <v>1422</v>
      </c>
      <c r="O544" s="436"/>
      <c r="P544" s="395"/>
    </row>
    <row r="545" spans="1:16" s="432" customFormat="1" ht="54.95" customHeight="1" x14ac:dyDescent="0.15">
      <c r="A545" s="416" t="s">
        <v>147</v>
      </c>
      <c r="B545" s="199"/>
      <c r="C545" s="417">
        <v>2024</v>
      </c>
      <c r="D545" s="416" t="s">
        <v>879</v>
      </c>
      <c r="E545" s="438" t="s">
        <v>741</v>
      </c>
      <c r="F545" s="334" t="s">
        <v>2037</v>
      </c>
      <c r="G545" s="434" t="s">
        <v>912</v>
      </c>
      <c r="H545" s="416">
        <v>2</v>
      </c>
      <c r="I545" s="417" t="s">
        <v>122</v>
      </c>
      <c r="J545" s="417" t="s">
        <v>913</v>
      </c>
      <c r="K545" s="416" t="s">
        <v>108</v>
      </c>
      <c r="L545" s="417" t="s">
        <v>900</v>
      </c>
      <c r="M545" s="416" t="s">
        <v>351</v>
      </c>
      <c r="N545" s="417" t="s">
        <v>1422</v>
      </c>
      <c r="O545" s="436"/>
      <c r="P545" s="395"/>
    </row>
    <row r="546" spans="1:16" s="432" customFormat="1" ht="54.95" customHeight="1" x14ac:dyDescent="0.15">
      <c r="A546" s="416" t="s">
        <v>147</v>
      </c>
      <c r="B546" s="199"/>
      <c r="C546" s="417">
        <v>2024</v>
      </c>
      <c r="D546" s="416" t="s">
        <v>879</v>
      </c>
      <c r="E546" s="437" t="s">
        <v>734</v>
      </c>
      <c r="F546" s="334" t="s">
        <v>2038</v>
      </c>
      <c r="G546" s="434" t="s">
        <v>154</v>
      </c>
      <c r="H546" s="416">
        <v>4</v>
      </c>
      <c r="I546" s="417" t="s">
        <v>137</v>
      </c>
      <c r="J546" s="417" t="s">
        <v>915</v>
      </c>
      <c r="K546" s="416" t="s">
        <v>744</v>
      </c>
      <c r="L546" s="417" t="s">
        <v>922</v>
      </c>
      <c r="M546" s="416" t="s">
        <v>60</v>
      </c>
      <c r="N546" s="417" t="s">
        <v>2039</v>
      </c>
      <c r="O546" s="436"/>
      <c r="P546" s="395"/>
    </row>
    <row r="547" spans="1:16" s="432" customFormat="1" ht="54.95" customHeight="1" x14ac:dyDescent="0.15">
      <c r="A547" s="416" t="s">
        <v>147</v>
      </c>
      <c r="B547" s="199"/>
      <c r="C547" s="417">
        <v>2024</v>
      </c>
      <c r="D547" s="416" t="s">
        <v>879</v>
      </c>
      <c r="E547" s="438" t="s">
        <v>741</v>
      </c>
      <c r="F547" s="334" t="s">
        <v>2040</v>
      </c>
      <c r="G547" s="434" t="s">
        <v>157</v>
      </c>
      <c r="H547" s="416">
        <v>4</v>
      </c>
      <c r="I547" s="417" t="s">
        <v>122</v>
      </c>
      <c r="J547" s="417" t="s">
        <v>2041</v>
      </c>
      <c r="K547" s="416" t="s">
        <v>49</v>
      </c>
      <c r="L547" s="417" t="s">
        <v>922</v>
      </c>
      <c r="M547" s="416" t="s">
        <v>60</v>
      </c>
      <c r="N547" s="417" t="s">
        <v>1422</v>
      </c>
      <c r="O547" s="436"/>
      <c r="P547" s="395"/>
    </row>
    <row r="548" spans="1:16" s="432" customFormat="1" ht="54.95" customHeight="1" x14ac:dyDescent="0.15">
      <c r="A548" s="416" t="s">
        <v>147</v>
      </c>
      <c r="B548" s="199"/>
      <c r="C548" s="417">
        <v>2024</v>
      </c>
      <c r="D548" s="416" t="s">
        <v>879</v>
      </c>
      <c r="E548" s="438" t="s">
        <v>741</v>
      </c>
      <c r="F548" s="334" t="s">
        <v>2042</v>
      </c>
      <c r="G548" s="434" t="s">
        <v>924</v>
      </c>
      <c r="H548" s="416">
        <v>2</v>
      </c>
      <c r="I548" s="417" t="s">
        <v>137</v>
      </c>
      <c r="J548" s="417" t="s">
        <v>925</v>
      </c>
      <c r="K548" s="416" t="s">
        <v>751</v>
      </c>
      <c r="L548" s="417" t="s">
        <v>1101</v>
      </c>
      <c r="M548" s="416" t="s">
        <v>60</v>
      </c>
      <c r="N548" s="417" t="s">
        <v>1435</v>
      </c>
      <c r="O548" s="436"/>
      <c r="P548" s="395"/>
    </row>
    <row r="549" spans="1:16" s="432" customFormat="1" ht="54.95" customHeight="1" x14ac:dyDescent="0.15">
      <c r="A549" s="416" t="s">
        <v>147</v>
      </c>
      <c r="B549" s="199"/>
      <c r="C549" s="417">
        <v>2024</v>
      </c>
      <c r="D549" s="416" t="s">
        <v>879</v>
      </c>
      <c r="E549" s="437" t="s">
        <v>734</v>
      </c>
      <c r="F549" s="334" t="s">
        <v>2043</v>
      </c>
      <c r="G549" s="434" t="s">
        <v>165</v>
      </c>
      <c r="H549" s="416">
        <v>4</v>
      </c>
      <c r="I549" s="417" t="s">
        <v>137</v>
      </c>
      <c r="J549" s="417" t="s">
        <v>750</v>
      </c>
      <c r="K549" s="416" t="s">
        <v>744</v>
      </c>
      <c r="L549" s="417" t="s">
        <v>916</v>
      </c>
      <c r="M549" s="416" t="s">
        <v>60</v>
      </c>
      <c r="N549" s="417" t="s">
        <v>1599</v>
      </c>
      <c r="O549" s="436"/>
      <c r="P549" s="395"/>
    </row>
    <row r="550" spans="1:16" s="432" customFormat="1" ht="54.95" customHeight="1" x14ac:dyDescent="0.15">
      <c r="A550" s="416" t="s">
        <v>147</v>
      </c>
      <c r="B550" s="199"/>
      <c r="C550" s="417">
        <v>2024</v>
      </c>
      <c r="D550" s="416" t="s">
        <v>879</v>
      </c>
      <c r="E550" s="438" t="s">
        <v>741</v>
      </c>
      <c r="F550" s="290" t="s">
        <v>931</v>
      </c>
      <c r="G550" s="434" t="s">
        <v>932</v>
      </c>
      <c r="H550" s="416">
        <v>2</v>
      </c>
      <c r="I550" s="417" t="s">
        <v>137</v>
      </c>
      <c r="J550" s="417" t="s">
        <v>889</v>
      </c>
      <c r="K550" s="416" t="s">
        <v>744</v>
      </c>
      <c r="L550" s="417" t="s">
        <v>1551</v>
      </c>
      <c r="M550" s="416" t="s">
        <v>351</v>
      </c>
      <c r="N550" s="417" t="s">
        <v>1435</v>
      </c>
      <c r="O550" s="436"/>
      <c r="P550" s="395"/>
    </row>
    <row r="551" spans="1:16" s="432" customFormat="1" ht="54.95" customHeight="1" x14ac:dyDescent="0.15">
      <c r="A551" s="416" t="s">
        <v>147</v>
      </c>
      <c r="B551" s="199"/>
      <c r="C551" s="417">
        <v>2024</v>
      </c>
      <c r="D551" s="416" t="s">
        <v>879</v>
      </c>
      <c r="E551" s="437" t="s">
        <v>734</v>
      </c>
      <c r="F551" s="290" t="s">
        <v>2044</v>
      </c>
      <c r="G551" s="434" t="s">
        <v>2045</v>
      </c>
      <c r="H551" s="416">
        <v>2</v>
      </c>
      <c r="I551" s="417" t="s">
        <v>137</v>
      </c>
      <c r="J551" s="417" t="s">
        <v>2046</v>
      </c>
      <c r="K551" s="416" t="s">
        <v>744</v>
      </c>
      <c r="L551" s="417" t="s">
        <v>2047</v>
      </c>
      <c r="M551" s="416" t="s">
        <v>406</v>
      </c>
      <c r="N551" s="417" t="s">
        <v>2039</v>
      </c>
      <c r="O551" s="442"/>
      <c r="P551" s="395"/>
    </row>
    <row r="552" spans="1:16" s="432" customFormat="1" ht="54.95" customHeight="1" x14ac:dyDescent="0.15">
      <c r="A552" s="416" t="s">
        <v>147</v>
      </c>
      <c r="B552" s="199"/>
      <c r="C552" s="417">
        <v>2024</v>
      </c>
      <c r="D552" s="416" t="s">
        <v>879</v>
      </c>
      <c r="E552" s="438" t="s">
        <v>741</v>
      </c>
      <c r="F552" s="290" t="s">
        <v>1602</v>
      </c>
      <c r="G552" s="434" t="s">
        <v>934</v>
      </c>
      <c r="H552" s="416">
        <v>2</v>
      </c>
      <c r="I552" s="417" t="s">
        <v>122</v>
      </c>
      <c r="J552" s="417" t="s">
        <v>813</v>
      </c>
      <c r="K552" s="416" t="s">
        <v>807</v>
      </c>
      <c r="L552" s="417" t="s">
        <v>808</v>
      </c>
      <c r="M552" s="416" t="s">
        <v>727</v>
      </c>
      <c r="N552" s="417" t="s">
        <v>294</v>
      </c>
      <c r="O552" s="436" t="s">
        <v>1603</v>
      </c>
      <c r="P552" s="395"/>
    </row>
    <row r="553" spans="1:16" s="432" customFormat="1" ht="54.95" customHeight="1" x14ac:dyDescent="0.15">
      <c r="A553" s="416" t="s">
        <v>147</v>
      </c>
      <c r="B553" s="199"/>
      <c r="C553" s="417">
        <v>2024</v>
      </c>
      <c r="D553" s="416" t="s">
        <v>879</v>
      </c>
      <c r="E553" s="438" t="s">
        <v>741</v>
      </c>
      <c r="F553" s="334" t="s">
        <v>2048</v>
      </c>
      <c r="G553" s="434" t="s">
        <v>171</v>
      </c>
      <c r="H553" s="416">
        <v>4</v>
      </c>
      <c r="I553" s="417" t="s">
        <v>137</v>
      </c>
      <c r="J553" s="417" t="s">
        <v>940</v>
      </c>
      <c r="K553" s="416" t="s">
        <v>751</v>
      </c>
      <c r="L553" s="417" t="s">
        <v>966</v>
      </c>
      <c r="M553" s="416" t="s">
        <v>60</v>
      </c>
      <c r="N553" s="417" t="s">
        <v>1424</v>
      </c>
      <c r="O553" s="436"/>
      <c r="P553" s="395"/>
    </row>
    <row r="554" spans="1:16" s="432" customFormat="1" ht="54.95" customHeight="1" x14ac:dyDescent="0.15">
      <c r="A554" s="416" t="s">
        <v>147</v>
      </c>
      <c r="B554" s="199"/>
      <c r="C554" s="417">
        <v>2024</v>
      </c>
      <c r="D554" s="416" t="s">
        <v>879</v>
      </c>
      <c r="E554" s="437" t="s">
        <v>734</v>
      </c>
      <c r="F554" s="334" t="s">
        <v>2049</v>
      </c>
      <c r="G554" s="434" t="s">
        <v>162</v>
      </c>
      <c r="H554" s="416">
        <v>4</v>
      </c>
      <c r="I554" s="417" t="s">
        <v>137</v>
      </c>
      <c r="J554" s="417" t="s">
        <v>943</v>
      </c>
      <c r="K554" s="416" t="s">
        <v>751</v>
      </c>
      <c r="L554" s="417" t="s">
        <v>2050</v>
      </c>
      <c r="M554" s="416" t="s">
        <v>60</v>
      </c>
      <c r="N554" s="417" t="s">
        <v>1599</v>
      </c>
      <c r="O554" s="436"/>
      <c r="P554" s="395"/>
    </row>
    <row r="555" spans="1:16" s="432" customFormat="1" ht="54.95" customHeight="1" x14ac:dyDescent="0.15">
      <c r="A555" s="416" t="s">
        <v>147</v>
      </c>
      <c r="B555" s="199"/>
      <c r="C555" s="417">
        <v>2024</v>
      </c>
      <c r="D555" s="416" t="s">
        <v>879</v>
      </c>
      <c r="E555" s="437" t="s">
        <v>734</v>
      </c>
      <c r="F555" s="290" t="s">
        <v>946</v>
      </c>
      <c r="G555" s="434" t="s">
        <v>178</v>
      </c>
      <c r="H555" s="416">
        <v>2</v>
      </c>
      <c r="I555" s="417" t="s">
        <v>137</v>
      </c>
      <c r="J555" s="417" t="s">
        <v>1604</v>
      </c>
      <c r="K555" s="416" t="s">
        <v>751</v>
      </c>
      <c r="L555" s="417" t="s">
        <v>2051</v>
      </c>
      <c r="M555" s="416" t="s">
        <v>60</v>
      </c>
      <c r="N555" s="417" t="s">
        <v>2052</v>
      </c>
      <c r="O555" s="436"/>
      <c r="P555" s="395"/>
    </row>
    <row r="556" spans="1:16" s="432" customFormat="1" ht="54.95" customHeight="1" x14ac:dyDescent="0.15">
      <c r="A556" s="416" t="s">
        <v>147</v>
      </c>
      <c r="B556" s="199"/>
      <c r="C556" s="417">
        <v>2024</v>
      </c>
      <c r="D556" s="416" t="s">
        <v>879</v>
      </c>
      <c r="E556" s="437" t="s">
        <v>734</v>
      </c>
      <c r="F556" s="334" t="s">
        <v>2053</v>
      </c>
      <c r="G556" s="434" t="s">
        <v>173</v>
      </c>
      <c r="H556" s="416">
        <v>4</v>
      </c>
      <c r="I556" s="417" t="s">
        <v>122</v>
      </c>
      <c r="J556" s="417" t="s">
        <v>881</v>
      </c>
      <c r="K556" s="416" t="s">
        <v>751</v>
      </c>
      <c r="L556" s="417" t="s">
        <v>949</v>
      </c>
      <c r="M556" s="416" t="s">
        <v>60</v>
      </c>
      <c r="N556" s="417" t="s">
        <v>2054</v>
      </c>
      <c r="O556" s="436"/>
      <c r="P556" s="395"/>
    </row>
    <row r="557" spans="1:16" s="432" customFormat="1" ht="54.95" customHeight="1" x14ac:dyDescent="0.15">
      <c r="A557" s="416" t="s">
        <v>147</v>
      </c>
      <c r="B557" s="199"/>
      <c r="C557" s="417">
        <v>2024</v>
      </c>
      <c r="D557" s="416" t="s">
        <v>879</v>
      </c>
      <c r="E557" s="437" t="s">
        <v>734</v>
      </c>
      <c r="F557" s="334" t="s">
        <v>2055</v>
      </c>
      <c r="G557" s="434" t="s">
        <v>175</v>
      </c>
      <c r="H557" s="416">
        <v>4</v>
      </c>
      <c r="I557" s="417" t="s">
        <v>137</v>
      </c>
      <c r="J557" s="417" t="s">
        <v>951</v>
      </c>
      <c r="K557" s="416" t="s">
        <v>751</v>
      </c>
      <c r="L557" s="417" t="s">
        <v>952</v>
      </c>
      <c r="M557" s="416" t="s">
        <v>60</v>
      </c>
      <c r="N557" s="417" t="s">
        <v>2056</v>
      </c>
      <c r="O557" s="436"/>
      <c r="P557" s="395"/>
    </row>
    <row r="558" spans="1:16" s="443" customFormat="1" ht="54.95" customHeight="1" x14ac:dyDescent="0.15">
      <c r="A558" s="416" t="s">
        <v>955</v>
      </c>
      <c r="B558" s="199"/>
      <c r="C558" s="416">
        <v>2024</v>
      </c>
      <c r="D558" s="416" t="s">
        <v>956</v>
      </c>
      <c r="E558" s="437" t="s">
        <v>957</v>
      </c>
      <c r="F558" s="334" t="s">
        <v>2057</v>
      </c>
      <c r="G558" s="434" t="s">
        <v>959</v>
      </c>
      <c r="H558" s="416">
        <v>2</v>
      </c>
      <c r="I558" s="417" t="s">
        <v>137</v>
      </c>
      <c r="J558" s="417" t="s">
        <v>960</v>
      </c>
      <c r="K558" s="416" t="s">
        <v>61</v>
      </c>
      <c r="L558" s="416" t="s">
        <v>1817</v>
      </c>
      <c r="M558" s="416" t="s">
        <v>406</v>
      </c>
      <c r="N558" s="416" t="s">
        <v>2058</v>
      </c>
      <c r="O558" s="436" t="s">
        <v>2059</v>
      </c>
      <c r="P558" s="396"/>
    </row>
    <row r="559" spans="1:16" s="432" customFormat="1" ht="54.95" customHeight="1" x14ac:dyDescent="0.15">
      <c r="A559" s="416" t="s">
        <v>147</v>
      </c>
      <c r="B559" s="199"/>
      <c r="C559" s="416" t="s">
        <v>2060</v>
      </c>
      <c r="D559" s="416" t="s">
        <v>879</v>
      </c>
      <c r="E559" s="437" t="s">
        <v>734</v>
      </c>
      <c r="F559" s="288" t="s">
        <v>961</v>
      </c>
      <c r="G559" s="434" t="s">
        <v>180</v>
      </c>
      <c r="H559" s="416">
        <v>2</v>
      </c>
      <c r="I559" s="417" t="s">
        <v>137</v>
      </c>
      <c r="J559" s="417" t="s">
        <v>960</v>
      </c>
      <c r="K559" s="444"/>
      <c r="L559" s="444"/>
      <c r="M559" s="416" t="s">
        <v>406</v>
      </c>
      <c r="N559" s="444"/>
      <c r="O559" s="436" t="s">
        <v>2061</v>
      </c>
      <c r="P559" s="395"/>
    </row>
    <row r="560" spans="1:16" s="432" customFormat="1" ht="54.95" customHeight="1" x14ac:dyDescent="0.15">
      <c r="A560" s="416" t="s">
        <v>147</v>
      </c>
      <c r="B560" s="199"/>
      <c r="C560" s="416">
        <v>2024</v>
      </c>
      <c r="D560" s="416" t="s">
        <v>879</v>
      </c>
      <c r="E560" s="437" t="s">
        <v>734</v>
      </c>
      <c r="F560" s="290" t="s">
        <v>917</v>
      </c>
      <c r="G560" s="434" t="s">
        <v>1397</v>
      </c>
      <c r="H560" s="416">
        <v>2</v>
      </c>
      <c r="I560" s="417" t="s">
        <v>137</v>
      </c>
      <c r="J560" s="417" t="s">
        <v>918</v>
      </c>
      <c r="K560" s="416" t="s">
        <v>774</v>
      </c>
      <c r="L560" s="417" t="s">
        <v>815</v>
      </c>
      <c r="M560" s="416" t="s">
        <v>60</v>
      </c>
      <c r="N560" s="417" t="s">
        <v>1427</v>
      </c>
      <c r="O560" s="436" t="s">
        <v>967</v>
      </c>
      <c r="P560" s="395"/>
    </row>
    <row r="561" spans="1:16" s="432" customFormat="1" ht="54.95" customHeight="1" x14ac:dyDescent="0.15">
      <c r="A561" s="440" t="s">
        <v>147</v>
      </c>
      <c r="B561" s="199"/>
      <c r="C561" s="417" t="s">
        <v>2060</v>
      </c>
      <c r="D561" s="416" t="s">
        <v>879</v>
      </c>
      <c r="E561" s="437" t="s">
        <v>734</v>
      </c>
      <c r="F561" s="288" t="s">
        <v>1614</v>
      </c>
      <c r="G561" s="434" t="s">
        <v>1615</v>
      </c>
      <c r="H561" s="416">
        <v>2</v>
      </c>
      <c r="I561" s="417" t="s">
        <v>137</v>
      </c>
      <c r="J561" s="417" t="s">
        <v>918</v>
      </c>
      <c r="K561" s="444"/>
      <c r="L561" s="444"/>
      <c r="M561" s="416" t="s">
        <v>406</v>
      </c>
      <c r="N561" s="444"/>
      <c r="O561" s="436" t="s">
        <v>2061</v>
      </c>
      <c r="P561" s="395"/>
    </row>
    <row r="562" spans="1:16" s="432" customFormat="1" ht="54.95" customHeight="1" x14ac:dyDescent="0.15">
      <c r="A562" s="416" t="s">
        <v>147</v>
      </c>
      <c r="B562" s="199"/>
      <c r="C562" s="416">
        <v>2024</v>
      </c>
      <c r="D562" s="416" t="s">
        <v>879</v>
      </c>
      <c r="E562" s="437" t="s">
        <v>734</v>
      </c>
      <c r="F562" s="334" t="s">
        <v>2062</v>
      </c>
      <c r="G562" s="434" t="s">
        <v>965</v>
      </c>
      <c r="H562" s="416">
        <v>4</v>
      </c>
      <c r="I562" s="417" t="s">
        <v>137</v>
      </c>
      <c r="J562" s="417" t="s">
        <v>813</v>
      </c>
      <c r="K562" s="416" t="s">
        <v>61</v>
      </c>
      <c r="L562" s="416" t="s">
        <v>944</v>
      </c>
      <c r="M562" s="416" t="s">
        <v>60</v>
      </c>
      <c r="N562" s="416" t="s">
        <v>2039</v>
      </c>
      <c r="O562" s="436" t="s">
        <v>2059</v>
      </c>
      <c r="P562" s="395"/>
    </row>
    <row r="563" spans="1:16" s="432" customFormat="1" ht="54.95" customHeight="1" x14ac:dyDescent="0.15">
      <c r="A563" s="416" t="s">
        <v>147</v>
      </c>
      <c r="B563" s="199"/>
      <c r="C563" s="417" t="s">
        <v>2060</v>
      </c>
      <c r="D563" s="416" t="s">
        <v>879</v>
      </c>
      <c r="E563" s="445"/>
      <c r="F563" s="288" t="s">
        <v>2063</v>
      </c>
      <c r="G563" s="434" t="s">
        <v>1617</v>
      </c>
      <c r="H563" s="416">
        <v>4</v>
      </c>
      <c r="I563" s="417" t="s">
        <v>137</v>
      </c>
      <c r="J563" s="417" t="s">
        <v>813</v>
      </c>
      <c r="K563" s="444"/>
      <c r="L563" s="444"/>
      <c r="M563" s="416" t="s">
        <v>406</v>
      </c>
      <c r="N563" s="444"/>
      <c r="O563" s="436" t="s">
        <v>2061</v>
      </c>
      <c r="P563" s="395"/>
    </row>
    <row r="564" spans="1:16" s="432" customFormat="1" ht="54.95" customHeight="1" x14ac:dyDescent="0.15">
      <c r="A564" s="416" t="s">
        <v>147</v>
      </c>
      <c r="B564" s="199"/>
      <c r="C564" s="416">
        <v>2024</v>
      </c>
      <c r="D564" s="416" t="s">
        <v>879</v>
      </c>
      <c r="E564" s="437" t="s">
        <v>734</v>
      </c>
      <c r="F564" s="290" t="s">
        <v>968</v>
      </c>
      <c r="G564" s="434" t="s">
        <v>969</v>
      </c>
      <c r="H564" s="416">
        <v>2</v>
      </c>
      <c r="I564" s="417" t="s">
        <v>137</v>
      </c>
      <c r="J564" s="417" t="s">
        <v>889</v>
      </c>
      <c r="K564" s="416" t="s">
        <v>751</v>
      </c>
      <c r="L564" s="417" t="s">
        <v>1616</v>
      </c>
      <c r="M564" s="416" t="s">
        <v>60</v>
      </c>
      <c r="N564" s="417" t="s">
        <v>2064</v>
      </c>
      <c r="O564" s="436"/>
      <c r="P564" s="395"/>
    </row>
    <row r="565" spans="1:16" s="432" customFormat="1" ht="54.95" customHeight="1" x14ac:dyDescent="0.15">
      <c r="A565" s="416" t="s">
        <v>147</v>
      </c>
      <c r="B565" s="199"/>
      <c r="C565" s="416">
        <v>2024</v>
      </c>
      <c r="D565" s="416" t="s">
        <v>879</v>
      </c>
      <c r="E565" s="437" t="s">
        <v>734</v>
      </c>
      <c r="F565" s="334" t="s">
        <v>1982</v>
      </c>
      <c r="G565" s="434" t="s">
        <v>749</v>
      </c>
      <c r="H565" s="416">
        <v>2</v>
      </c>
      <c r="I565" s="417" t="s">
        <v>122</v>
      </c>
      <c r="J565" s="417" t="s">
        <v>750</v>
      </c>
      <c r="K565" s="416" t="s">
        <v>751</v>
      </c>
      <c r="L565" s="417" t="s">
        <v>970</v>
      </c>
      <c r="M565" s="416" t="s">
        <v>60</v>
      </c>
      <c r="N565" s="435" t="s">
        <v>2278</v>
      </c>
      <c r="O565" s="436" t="s">
        <v>971</v>
      </c>
      <c r="P565" s="395"/>
    </row>
    <row r="566" spans="1:16" s="432" customFormat="1" ht="54.95" customHeight="1" x14ac:dyDescent="0.15">
      <c r="A566" s="416" t="s">
        <v>147</v>
      </c>
      <c r="B566" s="199"/>
      <c r="C566" s="441">
        <v>2024</v>
      </c>
      <c r="D566" s="416" t="s">
        <v>879</v>
      </c>
      <c r="E566" s="437" t="s">
        <v>734</v>
      </c>
      <c r="F566" s="290" t="s">
        <v>2065</v>
      </c>
      <c r="G566" s="434" t="s">
        <v>2066</v>
      </c>
      <c r="H566" s="416">
        <v>2</v>
      </c>
      <c r="I566" s="417" t="s">
        <v>137</v>
      </c>
      <c r="J566" s="417" t="s">
        <v>2046</v>
      </c>
      <c r="K566" s="416" t="s">
        <v>751</v>
      </c>
      <c r="L566" s="417" t="s">
        <v>2047</v>
      </c>
      <c r="M566" s="416" t="s">
        <v>406</v>
      </c>
      <c r="N566" s="416" t="s">
        <v>2039</v>
      </c>
      <c r="O566" s="442"/>
      <c r="P566" s="395"/>
    </row>
    <row r="567" spans="1:16" s="297" customFormat="1" ht="54.95" customHeight="1" x14ac:dyDescent="0.15">
      <c r="A567" s="401"/>
      <c r="B567" s="199"/>
      <c r="C567" s="403"/>
      <c r="D567" s="403" t="s">
        <v>972</v>
      </c>
      <c r="E567" s="404"/>
      <c r="F567" s="405"/>
      <c r="G567" s="406"/>
      <c r="H567" s="401"/>
      <c r="I567" s="402"/>
      <c r="J567" s="402"/>
      <c r="K567" s="401"/>
      <c r="L567" s="402"/>
      <c r="M567" s="401"/>
      <c r="N567" s="402"/>
      <c r="O567" s="407"/>
      <c r="P567" s="391"/>
    </row>
    <row r="568" spans="1:16" s="432" customFormat="1" ht="54.95" customHeight="1" x14ac:dyDescent="0.15">
      <c r="A568" s="424"/>
      <c r="B568" s="199"/>
      <c r="C568" s="425"/>
      <c r="D568" s="425" t="s">
        <v>973</v>
      </c>
      <c r="E568" s="426"/>
      <c r="F568" s="427"/>
      <c r="G568" s="428"/>
      <c r="H568" s="424"/>
      <c r="I568" s="429"/>
      <c r="J568" s="429"/>
      <c r="K568" s="424"/>
      <c r="L568" s="429"/>
      <c r="M568" s="424"/>
      <c r="N568" s="429"/>
      <c r="O568" s="431"/>
      <c r="P568" s="395"/>
    </row>
    <row r="569" spans="1:16" s="432" customFormat="1" ht="54.95" customHeight="1" x14ac:dyDescent="0.15">
      <c r="A569" s="416" t="s">
        <v>198</v>
      </c>
      <c r="B569" s="199"/>
      <c r="C569" s="416">
        <v>2024</v>
      </c>
      <c r="D569" s="416" t="s">
        <v>879</v>
      </c>
      <c r="E569" s="438" t="s">
        <v>741</v>
      </c>
      <c r="F569" s="334" t="s">
        <v>2067</v>
      </c>
      <c r="G569" s="434" t="s">
        <v>975</v>
      </c>
      <c r="H569" s="416">
        <v>2</v>
      </c>
      <c r="I569" s="417" t="s">
        <v>122</v>
      </c>
      <c r="J569" s="417" t="s">
        <v>976</v>
      </c>
      <c r="K569" s="416" t="s">
        <v>108</v>
      </c>
      <c r="L569" s="416" t="s">
        <v>1101</v>
      </c>
      <c r="M569" s="416" t="s">
        <v>406</v>
      </c>
      <c r="N569" s="417" t="s">
        <v>1621</v>
      </c>
      <c r="O569" s="436" t="s">
        <v>2068</v>
      </c>
      <c r="P569" s="395"/>
    </row>
    <row r="570" spans="1:16" s="432" customFormat="1" ht="54.95" customHeight="1" x14ac:dyDescent="0.15">
      <c r="A570" s="416" t="s">
        <v>198</v>
      </c>
      <c r="B570" s="199"/>
      <c r="C570" s="416">
        <v>2024</v>
      </c>
      <c r="D570" s="416" t="s">
        <v>879</v>
      </c>
      <c r="E570" s="438" t="s">
        <v>741</v>
      </c>
      <c r="F570" s="288" t="s">
        <v>977</v>
      </c>
      <c r="G570" s="434" t="s">
        <v>978</v>
      </c>
      <c r="H570" s="416">
        <v>2</v>
      </c>
      <c r="I570" s="439" t="s">
        <v>979</v>
      </c>
      <c r="J570" s="417" t="s">
        <v>980</v>
      </c>
      <c r="K570" s="416" t="s">
        <v>108</v>
      </c>
      <c r="L570" s="416" t="s">
        <v>1811</v>
      </c>
      <c r="M570" s="416" t="s">
        <v>60</v>
      </c>
      <c r="N570" s="416" t="s">
        <v>1427</v>
      </c>
      <c r="O570" s="436" t="s">
        <v>967</v>
      </c>
      <c r="P570" s="395"/>
    </row>
    <row r="571" spans="1:16" s="432" customFormat="1" ht="54.95" customHeight="1" x14ac:dyDescent="0.15">
      <c r="A571" s="416" t="s">
        <v>198</v>
      </c>
      <c r="B571" s="199"/>
      <c r="C571" s="416" t="s">
        <v>2060</v>
      </c>
      <c r="D571" s="416" t="s">
        <v>879</v>
      </c>
      <c r="E571" s="438" t="s">
        <v>741</v>
      </c>
      <c r="F571" s="288" t="s">
        <v>1618</v>
      </c>
      <c r="G571" s="434" t="s">
        <v>1619</v>
      </c>
      <c r="H571" s="416">
        <v>2</v>
      </c>
      <c r="I571" s="439" t="s">
        <v>979</v>
      </c>
      <c r="J571" s="417" t="s">
        <v>980</v>
      </c>
      <c r="K571" s="444"/>
      <c r="L571" s="444"/>
      <c r="M571" s="416" t="s">
        <v>60</v>
      </c>
      <c r="N571" s="444"/>
      <c r="O571" s="436" t="s">
        <v>2061</v>
      </c>
      <c r="P571" s="395"/>
    </row>
    <row r="572" spans="1:16" s="443" customFormat="1" ht="54.95" customHeight="1" x14ac:dyDescent="0.15">
      <c r="A572" s="416" t="s">
        <v>982</v>
      </c>
      <c r="B572" s="199"/>
      <c r="C572" s="416">
        <v>2024</v>
      </c>
      <c r="D572" s="416" t="s">
        <v>879</v>
      </c>
      <c r="E572" s="437" t="s">
        <v>734</v>
      </c>
      <c r="F572" s="334" t="s">
        <v>2069</v>
      </c>
      <c r="G572" s="434" t="s">
        <v>984</v>
      </c>
      <c r="H572" s="416">
        <v>4</v>
      </c>
      <c r="I572" s="439" t="s">
        <v>979</v>
      </c>
      <c r="J572" s="417" t="s">
        <v>985</v>
      </c>
      <c r="K572" s="416" t="s">
        <v>757</v>
      </c>
      <c r="L572" s="417" t="s">
        <v>916</v>
      </c>
      <c r="M572" s="416" t="s">
        <v>351</v>
      </c>
      <c r="N572" s="417" t="s">
        <v>2070</v>
      </c>
      <c r="O572" s="436"/>
      <c r="P572" s="396"/>
    </row>
    <row r="573" spans="1:16" s="432" customFormat="1" ht="54.95" customHeight="1" x14ac:dyDescent="0.15">
      <c r="A573" s="416" t="s">
        <v>198</v>
      </c>
      <c r="B573" s="199"/>
      <c r="C573" s="416">
        <v>2024</v>
      </c>
      <c r="D573" s="416" t="s">
        <v>879</v>
      </c>
      <c r="E573" s="437" t="s">
        <v>734</v>
      </c>
      <c r="F573" s="334" t="s">
        <v>2071</v>
      </c>
      <c r="G573" s="434" t="s">
        <v>988</v>
      </c>
      <c r="H573" s="416">
        <v>2</v>
      </c>
      <c r="I573" s="417" t="s">
        <v>122</v>
      </c>
      <c r="J573" s="417" t="s">
        <v>980</v>
      </c>
      <c r="K573" s="416" t="s">
        <v>751</v>
      </c>
      <c r="L573" s="417" t="s">
        <v>989</v>
      </c>
      <c r="M573" s="416" t="s">
        <v>60</v>
      </c>
      <c r="N573" s="417" t="s">
        <v>1422</v>
      </c>
      <c r="O573" s="436" t="s">
        <v>967</v>
      </c>
      <c r="P573" s="395"/>
    </row>
    <row r="574" spans="1:16" s="297" customFormat="1" ht="54.95" customHeight="1" x14ac:dyDescent="0.15">
      <c r="A574" s="446"/>
      <c r="B574" s="199"/>
      <c r="C574" s="447"/>
      <c r="D574" s="447" t="s">
        <v>990</v>
      </c>
      <c r="E574" s="448"/>
      <c r="F574" s="449"/>
      <c r="G574" s="450"/>
      <c r="H574" s="446"/>
      <c r="I574" s="451"/>
      <c r="J574" s="451"/>
      <c r="K574" s="446"/>
      <c r="L574" s="451"/>
      <c r="M574" s="446"/>
      <c r="N574" s="452"/>
      <c r="O574" s="453"/>
      <c r="P574" s="391"/>
    </row>
    <row r="575" spans="1:16" s="297" customFormat="1" ht="54.95" customHeight="1" x14ac:dyDescent="0.15">
      <c r="A575" s="409" t="s">
        <v>198</v>
      </c>
      <c r="B575" s="199"/>
      <c r="C575" s="409" t="s">
        <v>2072</v>
      </c>
      <c r="D575" s="409" t="s">
        <v>995</v>
      </c>
      <c r="E575" s="414" t="s">
        <v>741</v>
      </c>
      <c r="F575" s="288" t="s">
        <v>1022</v>
      </c>
      <c r="G575" s="288" t="s">
        <v>1023</v>
      </c>
      <c r="H575" s="409">
        <v>2</v>
      </c>
      <c r="I575" s="411" t="s">
        <v>122</v>
      </c>
      <c r="J575" s="411" t="s">
        <v>591</v>
      </c>
      <c r="K575" s="59"/>
      <c r="L575" s="59"/>
      <c r="M575" s="409" t="s">
        <v>406</v>
      </c>
      <c r="N575" s="59"/>
      <c r="O575" s="436" t="s">
        <v>2073</v>
      </c>
      <c r="P575" s="391"/>
    </row>
    <row r="576" spans="1:16" s="297" customFormat="1" ht="54.95" customHeight="1" x14ac:dyDescent="0.15">
      <c r="A576" s="409" t="s">
        <v>198</v>
      </c>
      <c r="B576" s="199"/>
      <c r="C576" s="409" t="s">
        <v>2072</v>
      </c>
      <c r="D576" s="409" t="s">
        <v>995</v>
      </c>
      <c r="E576" s="414" t="s">
        <v>741</v>
      </c>
      <c r="F576" s="288" t="s">
        <v>1027</v>
      </c>
      <c r="G576" s="288" t="s">
        <v>1028</v>
      </c>
      <c r="H576" s="409">
        <v>1</v>
      </c>
      <c r="I576" s="411" t="s">
        <v>122</v>
      </c>
      <c r="J576" s="411" t="s">
        <v>591</v>
      </c>
      <c r="K576" s="59"/>
      <c r="L576" s="59"/>
      <c r="M576" s="409" t="s">
        <v>60</v>
      </c>
      <c r="N576" s="59"/>
      <c r="O576" s="436" t="s">
        <v>2074</v>
      </c>
      <c r="P576" s="391"/>
    </row>
    <row r="577" spans="1:16" s="297" customFormat="1" ht="54.95" customHeight="1" x14ac:dyDescent="0.15">
      <c r="A577" s="409" t="s">
        <v>198</v>
      </c>
      <c r="B577" s="199"/>
      <c r="C577" s="409" t="s">
        <v>2072</v>
      </c>
      <c r="D577" s="409" t="s">
        <v>995</v>
      </c>
      <c r="E577" s="414" t="s">
        <v>741</v>
      </c>
      <c r="F577" s="288" t="s">
        <v>1031</v>
      </c>
      <c r="G577" s="288" t="s">
        <v>1032</v>
      </c>
      <c r="H577" s="409">
        <v>1</v>
      </c>
      <c r="I577" s="411" t="s">
        <v>122</v>
      </c>
      <c r="J577" s="411" t="s">
        <v>66</v>
      </c>
      <c r="K577" s="59"/>
      <c r="L577" s="59"/>
      <c r="M577" s="409" t="s">
        <v>60</v>
      </c>
      <c r="N577" s="59"/>
      <c r="O577" s="436" t="s">
        <v>2075</v>
      </c>
      <c r="P577" s="391"/>
    </row>
    <row r="578" spans="1:16" s="297" customFormat="1" ht="54.95" customHeight="1" x14ac:dyDescent="0.15">
      <c r="A578" s="409" t="s">
        <v>198</v>
      </c>
      <c r="B578" s="199"/>
      <c r="C578" s="409" t="s">
        <v>2072</v>
      </c>
      <c r="D578" s="409" t="s">
        <v>995</v>
      </c>
      <c r="E578" s="414" t="s">
        <v>741</v>
      </c>
      <c r="F578" s="288" t="s">
        <v>1033</v>
      </c>
      <c r="G578" s="288" t="s">
        <v>1034</v>
      </c>
      <c r="H578" s="409">
        <v>2</v>
      </c>
      <c r="I578" s="411" t="s">
        <v>122</v>
      </c>
      <c r="J578" s="411" t="s">
        <v>66</v>
      </c>
      <c r="K578" s="59"/>
      <c r="L578" s="59"/>
      <c r="M578" s="409" t="s">
        <v>406</v>
      </c>
      <c r="N578" s="59"/>
      <c r="O578" s="436" t="s">
        <v>2073</v>
      </c>
      <c r="P578" s="391"/>
    </row>
    <row r="579" spans="1:16" s="421" customFormat="1" ht="54.95" customHeight="1" x14ac:dyDescent="0.15">
      <c r="A579" s="409" t="s">
        <v>198</v>
      </c>
      <c r="B579" s="199"/>
      <c r="C579" s="409" t="s">
        <v>2072</v>
      </c>
      <c r="D579" s="409" t="s">
        <v>995</v>
      </c>
      <c r="E579" s="414" t="s">
        <v>741</v>
      </c>
      <c r="F579" s="288" t="s">
        <v>1035</v>
      </c>
      <c r="G579" s="288" t="s">
        <v>1036</v>
      </c>
      <c r="H579" s="409">
        <v>1</v>
      </c>
      <c r="I579" s="411" t="s">
        <v>122</v>
      </c>
      <c r="J579" s="411" t="s">
        <v>66</v>
      </c>
      <c r="K579" s="59"/>
      <c r="L579" s="59"/>
      <c r="M579" s="409" t="s">
        <v>60</v>
      </c>
      <c r="N579" s="59"/>
      <c r="O579" s="436" t="s">
        <v>2074</v>
      </c>
      <c r="P579" s="394"/>
    </row>
    <row r="580" spans="1:16" s="421" customFormat="1" ht="54.95" customHeight="1" x14ac:dyDescent="0.15">
      <c r="A580" s="409" t="s">
        <v>198</v>
      </c>
      <c r="B580" s="199"/>
      <c r="C580" s="409" t="s">
        <v>2072</v>
      </c>
      <c r="D580" s="409" t="s">
        <v>995</v>
      </c>
      <c r="E580" s="414" t="s">
        <v>741</v>
      </c>
      <c r="F580" s="288" t="s">
        <v>1037</v>
      </c>
      <c r="G580" s="288" t="s">
        <v>1038</v>
      </c>
      <c r="H580" s="409">
        <v>1</v>
      </c>
      <c r="I580" s="411" t="s">
        <v>122</v>
      </c>
      <c r="J580" s="411" t="s">
        <v>66</v>
      </c>
      <c r="K580" s="59"/>
      <c r="L580" s="59"/>
      <c r="M580" s="409" t="s">
        <v>60</v>
      </c>
      <c r="N580" s="59"/>
      <c r="O580" s="436" t="s">
        <v>2075</v>
      </c>
      <c r="P580" s="394"/>
    </row>
    <row r="581" spans="1:16" s="421" customFormat="1" ht="54.95" customHeight="1" x14ac:dyDescent="0.15">
      <c r="A581" s="409" t="s">
        <v>198</v>
      </c>
      <c r="B581" s="199"/>
      <c r="C581" s="409" t="s">
        <v>2072</v>
      </c>
      <c r="D581" s="409" t="s">
        <v>995</v>
      </c>
      <c r="E581" s="414" t="s">
        <v>741</v>
      </c>
      <c r="F581" s="288" t="s">
        <v>2076</v>
      </c>
      <c r="G581" s="288" t="s">
        <v>2077</v>
      </c>
      <c r="H581" s="409">
        <v>2</v>
      </c>
      <c r="I581" s="411" t="s">
        <v>122</v>
      </c>
      <c r="J581" s="411" t="s">
        <v>66</v>
      </c>
      <c r="K581" s="59"/>
      <c r="L581" s="59"/>
      <c r="M581" s="409" t="s">
        <v>406</v>
      </c>
      <c r="N581" s="59"/>
      <c r="O581" s="436" t="s">
        <v>2073</v>
      </c>
      <c r="P581" s="394"/>
    </row>
    <row r="582" spans="1:16" s="421" customFormat="1" ht="54.95" customHeight="1" x14ac:dyDescent="0.15">
      <c r="A582" s="409" t="s">
        <v>198</v>
      </c>
      <c r="B582" s="199"/>
      <c r="C582" s="409" t="s">
        <v>2072</v>
      </c>
      <c r="D582" s="409" t="s">
        <v>995</v>
      </c>
      <c r="E582" s="414" t="s">
        <v>741</v>
      </c>
      <c r="F582" s="288" t="s">
        <v>1630</v>
      </c>
      <c r="G582" s="288" t="s">
        <v>1631</v>
      </c>
      <c r="H582" s="409">
        <v>1</v>
      </c>
      <c r="I582" s="411" t="s">
        <v>122</v>
      </c>
      <c r="J582" s="411" t="s">
        <v>66</v>
      </c>
      <c r="K582" s="59"/>
      <c r="L582" s="59"/>
      <c r="M582" s="409" t="s">
        <v>60</v>
      </c>
      <c r="N582" s="59"/>
      <c r="O582" s="436" t="s">
        <v>2074</v>
      </c>
      <c r="P582" s="394"/>
    </row>
    <row r="583" spans="1:16" s="421" customFormat="1" ht="54.95" customHeight="1" x14ac:dyDescent="0.15">
      <c r="A583" s="409" t="s">
        <v>198</v>
      </c>
      <c r="B583" s="199"/>
      <c r="C583" s="409" t="s">
        <v>2072</v>
      </c>
      <c r="D583" s="409" t="s">
        <v>995</v>
      </c>
      <c r="E583" s="414" t="s">
        <v>741</v>
      </c>
      <c r="F583" s="288" t="s">
        <v>1632</v>
      </c>
      <c r="G583" s="288" t="s">
        <v>1633</v>
      </c>
      <c r="H583" s="409">
        <v>1</v>
      </c>
      <c r="I583" s="411" t="s">
        <v>122</v>
      </c>
      <c r="J583" s="411" t="s">
        <v>66</v>
      </c>
      <c r="K583" s="59"/>
      <c r="L583" s="59"/>
      <c r="M583" s="409" t="s">
        <v>60</v>
      </c>
      <c r="N583" s="59"/>
      <c r="O583" s="436" t="s">
        <v>2075</v>
      </c>
      <c r="P583" s="394"/>
    </row>
    <row r="584" spans="1:16" s="421" customFormat="1" ht="54.95" customHeight="1" x14ac:dyDescent="0.15">
      <c r="A584" s="409" t="s">
        <v>198</v>
      </c>
      <c r="B584" s="199"/>
      <c r="C584" s="409" t="s">
        <v>2072</v>
      </c>
      <c r="D584" s="409" t="s">
        <v>995</v>
      </c>
      <c r="E584" s="414" t="s">
        <v>741</v>
      </c>
      <c r="F584" s="288" t="s">
        <v>1042</v>
      </c>
      <c r="G584" s="288" t="s">
        <v>1043</v>
      </c>
      <c r="H584" s="409">
        <v>2</v>
      </c>
      <c r="I584" s="411" t="s">
        <v>122</v>
      </c>
      <c r="J584" s="411" t="s">
        <v>66</v>
      </c>
      <c r="K584" s="59"/>
      <c r="L584" s="59"/>
      <c r="M584" s="409" t="s">
        <v>406</v>
      </c>
      <c r="N584" s="59"/>
      <c r="O584" s="436" t="s">
        <v>2073</v>
      </c>
      <c r="P584" s="394"/>
    </row>
    <row r="585" spans="1:16" s="421" customFormat="1" ht="54.95" customHeight="1" x14ac:dyDescent="0.15">
      <c r="A585" s="409" t="s">
        <v>198</v>
      </c>
      <c r="B585" s="199"/>
      <c r="C585" s="409" t="s">
        <v>2072</v>
      </c>
      <c r="D585" s="409" t="s">
        <v>992</v>
      </c>
      <c r="E585" s="414" t="s">
        <v>741</v>
      </c>
      <c r="F585" s="288" t="s">
        <v>1634</v>
      </c>
      <c r="G585" s="288" t="s">
        <v>1635</v>
      </c>
      <c r="H585" s="409">
        <v>1</v>
      </c>
      <c r="I585" s="411" t="s">
        <v>122</v>
      </c>
      <c r="J585" s="411" t="s">
        <v>66</v>
      </c>
      <c r="K585" s="59"/>
      <c r="L585" s="59"/>
      <c r="M585" s="409" t="s">
        <v>60</v>
      </c>
      <c r="N585" s="59"/>
      <c r="O585" s="436" t="s">
        <v>2074</v>
      </c>
      <c r="P585" s="394"/>
    </row>
    <row r="586" spans="1:16" s="421" customFormat="1" ht="54.95" customHeight="1" x14ac:dyDescent="0.15">
      <c r="A586" s="409" t="s">
        <v>198</v>
      </c>
      <c r="B586" s="199"/>
      <c r="C586" s="409" t="s">
        <v>2072</v>
      </c>
      <c r="D586" s="409" t="s">
        <v>992</v>
      </c>
      <c r="E586" s="414" t="s">
        <v>741</v>
      </c>
      <c r="F586" s="288" t="s">
        <v>1636</v>
      </c>
      <c r="G586" s="288" t="s">
        <v>1637</v>
      </c>
      <c r="H586" s="409">
        <v>1</v>
      </c>
      <c r="I586" s="411" t="s">
        <v>122</v>
      </c>
      <c r="J586" s="411" t="s">
        <v>66</v>
      </c>
      <c r="K586" s="59"/>
      <c r="L586" s="59"/>
      <c r="M586" s="409" t="s">
        <v>60</v>
      </c>
      <c r="N586" s="59"/>
      <c r="O586" s="436" t="s">
        <v>2075</v>
      </c>
      <c r="P586" s="394"/>
    </row>
    <row r="587" spans="1:16" s="297" customFormat="1" ht="54.95" customHeight="1" x14ac:dyDescent="0.15">
      <c r="A587" s="409" t="s">
        <v>198</v>
      </c>
      <c r="B587" s="199"/>
      <c r="C587" s="409">
        <v>2024</v>
      </c>
      <c r="D587" s="409" t="s">
        <v>992</v>
      </c>
      <c r="E587" s="414" t="s">
        <v>741</v>
      </c>
      <c r="F587" s="36" t="s">
        <v>2078</v>
      </c>
      <c r="G587" s="288" t="s">
        <v>1638</v>
      </c>
      <c r="H587" s="409">
        <v>2</v>
      </c>
      <c r="I587" s="411" t="s">
        <v>122</v>
      </c>
      <c r="J587" s="411" t="s">
        <v>66</v>
      </c>
      <c r="K587" s="409" t="s">
        <v>870</v>
      </c>
      <c r="L587" s="411" t="s">
        <v>2014</v>
      </c>
      <c r="M587" s="409" t="s">
        <v>60</v>
      </c>
      <c r="N587" s="411" t="s">
        <v>1029</v>
      </c>
      <c r="O587" s="412"/>
      <c r="P587" s="391"/>
    </row>
    <row r="588" spans="1:16" s="297" customFormat="1" ht="54.95" customHeight="1" x14ac:dyDescent="0.15">
      <c r="A588" s="409" t="s">
        <v>198</v>
      </c>
      <c r="B588" s="199"/>
      <c r="C588" s="409">
        <v>2024</v>
      </c>
      <c r="D588" s="409" t="s">
        <v>992</v>
      </c>
      <c r="E588" s="414" t="s">
        <v>741</v>
      </c>
      <c r="F588" s="36" t="s">
        <v>2079</v>
      </c>
      <c r="G588" s="415" t="s">
        <v>2080</v>
      </c>
      <c r="H588" s="409">
        <v>1</v>
      </c>
      <c r="I588" s="411" t="s">
        <v>122</v>
      </c>
      <c r="J588" s="411" t="s">
        <v>66</v>
      </c>
      <c r="K588" s="409" t="s">
        <v>814</v>
      </c>
      <c r="L588" s="411" t="s">
        <v>2014</v>
      </c>
      <c r="M588" s="409" t="s">
        <v>60</v>
      </c>
      <c r="N588" s="413" t="s">
        <v>1029</v>
      </c>
      <c r="O588" s="454"/>
      <c r="P588" s="391"/>
    </row>
    <row r="589" spans="1:16" s="297" customFormat="1" ht="54.95" customHeight="1" x14ac:dyDescent="0.15">
      <c r="A589" s="409" t="s">
        <v>198</v>
      </c>
      <c r="B589" s="199"/>
      <c r="C589" s="409">
        <v>2024</v>
      </c>
      <c r="D589" s="409" t="s">
        <v>992</v>
      </c>
      <c r="E589" s="414" t="s">
        <v>741</v>
      </c>
      <c r="F589" s="36" t="s">
        <v>2081</v>
      </c>
      <c r="G589" s="415" t="s">
        <v>2082</v>
      </c>
      <c r="H589" s="409">
        <v>1</v>
      </c>
      <c r="I589" s="411" t="s">
        <v>122</v>
      </c>
      <c r="J589" s="411" t="s">
        <v>66</v>
      </c>
      <c r="K589" s="409" t="s">
        <v>1005</v>
      </c>
      <c r="L589" s="411" t="s">
        <v>2014</v>
      </c>
      <c r="M589" s="409" t="s">
        <v>60</v>
      </c>
      <c r="N589" s="413" t="s">
        <v>1029</v>
      </c>
      <c r="O589" s="454"/>
      <c r="P589" s="391"/>
    </row>
    <row r="590" spans="1:16" s="297" customFormat="1" ht="54.95" customHeight="1" x14ac:dyDescent="0.15">
      <c r="A590" s="409" t="s">
        <v>198</v>
      </c>
      <c r="B590" s="199"/>
      <c r="C590" s="409">
        <v>2024</v>
      </c>
      <c r="D590" s="409" t="s">
        <v>992</v>
      </c>
      <c r="E590" s="414" t="s">
        <v>741</v>
      </c>
      <c r="F590" s="36" t="s">
        <v>2083</v>
      </c>
      <c r="G590" s="288" t="s">
        <v>207</v>
      </c>
      <c r="H590" s="409">
        <v>2</v>
      </c>
      <c r="I590" s="411" t="s">
        <v>122</v>
      </c>
      <c r="J590" s="411" t="s">
        <v>66</v>
      </c>
      <c r="K590" s="409" t="s">
        <v>774</v>
      </c>
      <c r="L590" s="411" t="s">
        <v>2014</v>
      </c>
      <c r="M590" s="409" t="s">
        <v>60</v>
      </c>
      <c r="N590" s="411" t="s">
        <v>2084</v>
      </c>
      <c r="O590" s="412"/>
      <c r="P590" s="391"/>
    </row>
    <row r="591" spans="1:16" s="297" customFormat="1" ht="54.95" customHeight="1" x14ac:dyDescent="0.15">
      <c r="A591" s="409" t="s">
        <v>198</v>
      </c>
      <c r="B591" s="199"/>
      <c r="C591" s="409">
        <v>2024</v>
      </c>
      <c r="D591" s="409" t="s">
        <v>992</v>
      </c>
      <c r="E591" s="414" t="s">
        <v>741</v>
      </c>
      <c r="F591" s="36" t="s">
        <v>2085</v>
      </c>
      <c r="G591" s="288" t="s">
        <v>2086</v>
      </c>
      <c r="H591" s="409">
        <v>1</v>
      </c>
      <c r="I591" s="411" t="s">
        <v>122</v>
      </c>
      <c r="J591" s="411" t="s">
        <v>66</v>
      </c>
      <c r="K591" s="409" t="s">
        <v>1016</v>
      </c>
      <c r="L591" s="411" t="s">
        <v>2014</v>
      </c>
      <c r="M591" s="409" t="s">
        <v>60</v>
      </c>
      <c r="N591" s="411" t="s">
        <v>2084</v>
      </c>
      <c r="O591" s="454"/>
      <c r="P591" s="391"/>
    </row>
    <row r="592" spans="1:16" s="297" customFormat="1" ht="54.95" customHeight="1" x14ac:dyDescent="0.15">
      <c r="A592" s="409" t="s">
        <v>198</v>
      </c>
      <c r="B592" s="199"/>
      <c r="C592" s="409">
        <v>2024</v>
      </c>
      <c r="D592" s="409" t="s">
        <v>992</v>
      </c>
      <c r="E592" s="414" t="s">
        <v>741</v>
      </c>
      <c r="F592" s="36" t="s">
        <v>2087</v>
      </c>
      <c r="G592" s="288" t="s">
        <v>2088</v>
      </c>
      <c r="H592" s="409">
        <v>1</v>
      </c>
      <c r="I592" s="411" t="s">
        <v>122</v>
      </c>
      <c r="J592" s="411" t="s">
        <v>66</v>
      </c>
      <c r="K592" s="409" t="s">
        <v>1019</v>
      </c>
      <c r="L592" s="411" t="s">
        <v>2014</v>
      </c>
      <c r="M592" s="409" t="s">
        <v>60</v>
      </c>
      <c r="N592" s="411" t="s">
        <v>2084</v>
      </c>
      <c r="O592" s="454"/>
      <c r="P592" s="391"/>
    </row>
    <row r="593" spans="1:16" s="297" customFormat="1" ht="54.95" customHeight="1" x14ac:dyDescent="0.15">
      <c r="A593" s="409" t="s">
        <v>198</v>
      </c>
      <c r="B593" s="199"/>
      <c r="C593" s="409">
        <v>2024</v>
      </c>
      <c r="D593" s="409" t="s">
        <v>992</v>
      </c>
      <c r="E593" s="414" t="s">
        <v>741</v>
      </c>
      <c r="F593" s="36" t="s">
        <v>2089</v>
      </c>
      <c r="G593" s="288" t="s">
        <v>2090</v>
      </c>
      <c r="H593" s="409">
        <v>2</v>
      </c>
      <c r="I593" s="411" t="s">
        <v>122</v>
      </c>
      <c r="J593" s="411" t="s">
        <v>2091</v>
      </c>
      <c r="K593" s="409" t="s">
        <v>774</v>
      </c>
      <c r="L593" s="413" t="s">
        <v>998</v>
      </c>
      <c r="M593" s="409" t="s">
        <v>60</v>
      </c>
      <c r="N593" s="411" t="s">
        <v>1029</v>
      </c>
      <c r="O593" s="454"/>
      <c r="P593" s="391"/>
    </row>
    <row r="594" spans="1:16" s="297" customFormat="1" ht="54.95" customHeight="1" x14ac:dyDescent="0.15">
      <c r="A594" s="409" t="s">
        <v>198</v>
      </c>
      <c r="B594" s="199"/>
      <c r="C594" s="409">
        <v>2024</v>
      </c>
      <c r="D594" s="409" t="s">
        <v>992</v>
      </c>
      <c r="E594" s="414" t="s">
        <v>741</v>
      </c>
      <c r="F594" s="36" t="s">
        <v>2092</v>
      </c>
      <c r="G594" s="288" t="s">
        <v>2093</v>
      </c>
      <c r="H594" s="409">
        <v>1</v>
      </c>
      <c r="I594" s="411" t="s">
        <v>122</v>
      </c>
      <c r="J594" s="411" t="s">
        <v>2091</v>
      </c>
      <c r="K594" s="409" t="s">
        <v>1016</v>
      </c>
      <c r="L594" s="413" t="s">
        <v>998</v>
      </c>
      <c r="M594" s="409" t="s">
        <v>60</v>
      </c>
      <c r="N594" s="413" t="s">
        <v>1029</v>
      </c>
      <c r="O594" s="454"/>
      <c r="P594" s="391"/>
    </row>
    <row r="595" spans="1:16" s="297" customFormat="1" ht="54.95" customHeight="1" x14ac:dyDescent="0.15">
      <c r="A595" s="409" t="s">
        <v>198</v>
      </c>
      <c r="B595" s="199"/>
      <c r="C595" s="409">
        <v>2024</v>
      </c>
      <c r="D595" s="409" t="s">
        <v>992</v>
      </c>
      <c r="E595" s="414" t="s">
        <v>741</v>
      </c>
      <c r="F595" s="36" t="s">
        <v>2094</v>
      </c>
      <c r="G595" s="288" t="s">
        <v>2095</v>
      </c>
      <c r="H595" s="409">
        <v>1</v>
      </c>
      <c r="I595" s="411" t="s">
        <v>122</v>
      </c>
      <c r="J595" s="411" t="s">
        <v>2091</v>
      </c>
      <c r="K595" s="409" t="s">
        <v>1019</v>
      </c>
      <c r="L595" s="413" t="s">
        <v>998</v>
      </c>
      <c r="M595" s="409" t="s">
        <v>60</v>
      </c>
      <c r="N595" s="413" t="s">
        <v>1029</v>
      </c>
      <c r="O595" s="454"/>
      <c r="P595" s="391"/>
    </row>
    <row r="596" spans="1:16" s="297" customFormat="1" ht="54.95" customHeight="1" x14ac:dyDescent="0.15">
      <c r="A596" s="409" t="s">
        <v>198</v>
      </c>
      <c r="B596" s="199"/>
      <c r="C596" s="409" t="s">
        <v>2072</v>
      </c>
      <c r="D596" s="409" t="s">
        <v>992</v>
      </c>
      <c r="E596" s="414" t="s">
        <v>741</v>
      </c>
      <c r="F596" s="288" t="s">
        <v>1046</v>
      </c>
      <c r="G596" s="288" t="s">
        <v>208</v>
      </c>
      <c r="H596" s="409">
        <v>2</v>
      </c>
      <c r="I596" s="411" t="s">
        <v>122</v>
      </c>
      <c r="J596" s="411" t="s">
        <v>66</v>
      </c>
      <c r="K596" s="59"/>
      <c r="L596" s="59"/>
      <c r="M596" s="409" t="s">
        <v>406</v>
      </c>
      <c r="N596" s="59"/>
      <c r="O596" s="436" t="s">
        <v>2073</v>
      </c>
      <c r="P596" s="391"/>
    </row>
    <row r="597" spans="1:16" s="421" customFormat="1" ht="54.95" customHeight="1" x14ac:dyDescent="0.15">
      <c r="A597" s="409" t="s">
        <v>198</v>
      </c>
      <c r="B597" s="199"/>
      <c r="C597" s="409" t="s">
        <v>2072</v>
      </c>
      <c r="D597" s="409" t="s">
        <v>995</v>
      </c>
      <c r="E597" s="414" t="s">
        <v>741</v>
      </c>
      <c r="F597" s="288" t="s">
        <v>1049</v>
      </c>
      <c r="G597" s="288" t="s">
        <v>1050</v>
      </c>
      <c r="H597" s="409">
        <v>1</v>
      </c>
      <c r="I597" s="411" t="s">
        <v>122</v>
      </c>
      <c r="J597" s="411" t="s">
        <v>66</v>
      </c>
      <c r="K597" s="59"/>
      <c r="L597" s="59"/>
      <c r="M597" s="409" t="s">
        <v>60</v>
      </c>
      <c r="N597" s="59"/>
      <c r="O597" s="436" t="s">
        <v>2074</v>
      </c>
      <c r="P597" s="394"/>
    </row>
    <row r="598" spans="1:16" s="421" customFormat="1" ht="54.95" customHeight="1" x14ac:dyDescent="0.15">
      <c r="A598" s="409" t="s">
        <v>198</v>
      </c>
      <c r="B598" s="199"/>
      <c r="C598" s="409" t="s">
        <v>2072</v>
      </c>
      <c r="D598" s="409" t="s">
        <v>995</v>
      </c>
      <c r="E598" s="414" t="s">
        <v>741</v>
      </c>
      <c r="F598" s="288" t="s">
        <v>1051</v>
      </c>
      <c r="G598" s="288" t="s">
        <v>1052</v>
      </c>
      <c r="H598" s="409">
        <v>1</v>
      </c>
      <c r="I598" s="411" t="s">
        <v>122</v>
      </c>
      <c r="J598" s="411" t="s">
        <v>66</v>
      </c>
      <c r="K598" s="59"/>
      <c r="L598" s="59"/>
      <c r="M598" s="409" t="s">
        <v>60</v>
      </c>
      <c r="N598" s="59"/>
      <c r="O598" s="436" t="s">
        <v>2074</v>
      </c>
      <c r="P598" s="394"/>
    </row>
    <row r="599" spans="1:16" s="297" customFormat="1" ht="54.95" customHeight="1" x14ac:dyDescent="0.15">
      <c r="A599" s="409" t="s">
        <v>198</v>
      </c>
      <c r="B599" s="199"/>
      <c r="C599" s="409" t="s">
        <v>2072</v>
      </c>
      <c r="D599" s="409" t="s">
        <v>992</v>
      </c>
      <c r="E599" s="414" t="s">
        <v>741</v>
      </c>
      <c r="F599" s="288" t="s">
        <v>1053</v>
      </c>
      <c r="G599" s="288" t="s">
        <v>209</v>
      </c>
      <c r="H599" s="409">
        <v>2</v>
      </c>
      <c r="I599" s="411" t="s">
        <v>122</v>
      </c>
      <c r="J599" s="411" t="s">
        <v>591</v>
      </c>
      <c r="K599" s="59"/>
      <c r="L599" s="59"/>
      <c r="M599" s="409" t="s">
        <v>406</v>
      </c>
      <c r="N599" s="59"/>
      <c r="O599" s="436" t="s">
        <v>2073</v>
      </c>
      <c r="P599" s="391"/>
    </row>
    <row r="600" spans="1:16" s="421" customFormat="1" ht="54.95" customHeight="1" x14ac:dyDescent="0.15">
      <c r="A600" s="409" t="s">
        <v>198</v>
      </c>
      <c r="B600" s="199"/>
      <c r="C600" s="409" t="s">
        <v>2072</v>
      </c>
      <c r="D600" s="409" t="s">
        <v>995</v>
      </c>
      <c r="E600" s="414" t="s">
        <v>741</v>
      </c>
      <c r="F600" s="288" t="s">
        <v>1054</v>
      </c>
      <c r="G600" s="288" t="s">
        <v>1055</v>
      </c>
      <c r="H600" s="409">
        <v>1</v>
      </c>
      <c r="I600" s="411" t="s">
        <v>122</v>
      </c>
      <c r="J600" s="411" t="s">
        <v>66</v>
      </c>
      <c r="K600" s="59"/>
      <c r="L600" s="59"/>
      <c r="M600" s="409" t="s">
        <v>60</v>
      </c>
      <c r="N600" s="59"/>
      <c r="O600" s="436" t="s">
        <v>2074</v>
      </c>
      <c r="P600" s="394"/>
    </row>
    <row r="601" spans="1:16" s="421" customFormat="1" ht="54.95" customHeight="1" x14ac:dyDescent="0.15">
      <c r="A601" s="409" t="s">
        <v>198</v>
      </c>
      <c r="B601" s="199"/>
      <c r="C601" s="409" t="s">
        <v>2072</v>
      </c>
      <c r="D601" s="409" t="s">
        <v>995</v>
      </c>
      <c r="E601" s="414" t="s">
        <v>741</v>
      </c>
      <c r="F601" s="288" t="s">
        <v>1056</v>
      </c>
      <c r="G601" s="288" t="s">
        <v>1057</v>
      </c>
      <c r="H601" s="409">
        <v>1</v>
      </c>
      <c r="I601" s="411" t="s">
        <v>122</v>
      </c>
      <c r="J601" s="411" t="s">
        <v>66</v>
      </c>
      <c r="K601" s="59"/>
      <c r="L601" s="59"/>
      <c r="M601" s="409" t="s">
        <v>60</v>
      </c>
      <c r="N601" s="59"/>
      <c r="O601" s="436" t="s">
        <v>2074</v>
      </c>
      <c r="P601" s="394"/>
    </row>
    <row r="602" spans="1:16" s="297" customFormat="1" ht="54.95" customHeight="1" x14ac:dyDescent="0.15">
      <c r="A602" s="409" t="s">
        <v>198</v>
      </c>
      <c r="B602" s="199"/>
      <c r="C602" s="409" t="s">
        <v>2072</v>
      </c>
      <c r="D602" s="409" t="s">
        <v>995</v>
      </c>
      <c r="E602" s="414" t="s">
        <v>741</v>
      </c>
      <c r="F602" s="288" t="s">
        <v>1058</v>
      </c>
      <c r="G602" s="288" t="s">
        <v>493</v>
      </c>
      <c r="H602" s="409">
        <v>2</v>
      </c>
      <c r="I602" s="411" t="s">
        <v>122</v>
      </c>
      <c r="J602" s="411" t="s">
        <v>66</v>
      </c>
      <c r="K602" s="59"/>
      <c r="L602" s="59"/>
      <c r="M602" s="409" t="s">
        <v>60</v>
      </c>
      <c r="N602" s="59"/>
      <c r="O602" s="436" t="s">
        <v>2073</v>
      </c>
      <c r="P602" s="391"/>
    </row>
    <row r="603" spans="1:16" s="297" customFormat="1" ht="54.95" customHeight="1" x14ac:dyDescent="0.15">
      <c r="A603" s="409" t="s">
        <v>198</v>
      </c>
      <c r="B603" s="199"/>
      <c r="C603" s="409" t="s">
        <v>2072</v>
      </c>
      <c r="D603" s="409" t="s">
        <v>995</v>
      </c>
      <c r="E603" s="414" t="s">
        <v>741</v>
      </c>
      <c r="F603" s="288" t="s">
        <v>2096</v>
      </c>
      <c r="G603" s="288" t="s">
        <v>2097</v>
      </c>
      <c r="H603" s="409">
        <v>1</v>
      </c>
      <c r="I603" s="411" t="s">
        <v>122</v>
      </c>
      <c r="J603" s="411" t="s">
        <v>66</v>
      </c>
      <c r="K603" s="455"/>
      <c r="L603" s="456"/>
      <c r="M603" s="409" t="s">
        <v>60</v>
      </c>
      <c r="N603" s="456"/>
      <c r="O603" s="436" t="s">
        <v>2074</v>
      </c>
      <c r="P603" s="391"/>
    </row>
    <row r="604" spans="1:16" s="297" customFormat="1" ht="54.95" customHeight="1" x14ac:dyDescent="0.15">
      <c r="A604" s="409" t="s">
        <v>198</v>
      </c>
      <c r="B604" s="199"/>
      <c r="C604" s="409" t="s">
        <v>2072</v>
      </c>
      <c r="D604" s="409" t="s">
        <v>995</v>
      </c>
      <c r="E604" s="414" t="s">
        <v>741</v>
      </c>
      <c r="F604" s="288" t="s">
        <v>2098</v>
      </c>
      <c r="G604" s="288" t="s">
        <v>2099</v>
      </c>
      <c r="H604" s="409">
        <v>1</v>
      </c>
      <c r="I604" s="411" t="s">
        <v>122</v>
      </c>
      <c r="J604" s="411" t="s">
        <v>66</v>
      </c>
      <c r="K604" s="455"/>
      <c r="L604" s="456"/>
      <c r="M604" s="409" t="s">
        <v>60</v>
      </c>
      <c r="N604" s="456"/>
      <c r="O604" s="436" t="s">
        <v>2074</v>
      </c>
      <c r="P604" s="391"/>
    </row>
    <row r="605" spans="1:16" s="297" customFormat="1" ht="54.95" customHeight="1" x14ac:dyDescent="0.15">
      <c r="A605" s="409" t="s">
        <v>198</v>
      </c>
      <c r="B605" s="199"/>
      <c r="C605" s="409" t="s">
        <v>2072</v>
      </c>
      <c r="D605" s="409" t="s">
        <v>995</v>
      </c>
      <c r="E605" s="414" t="s">
        <v>741</v>
      </c>
      <c r="F605" s="288" t="s">
        <v>1639</v>
      </c>
      <c r="G605" s="288" t="s">
        <v>1060</v>
      </c>
      <c r="H605" s="409">
        <v>2</v>
      </c>
      <c r="I605" s="411" t="s">
        <v>122</v>
      </c>
      <c r="J605" s="411" t="s">
        <v>66</v>
      </c>
      <c r="K605" s="59"/>
      <c r="L605" s="59"/>
      <c r="M605" s="409" t="s">
        <v>60</v>
      </c>
      <c r="N605" s="59"/>
      <c r="O605" s="436" t="s">
        <v>2073</v>
      </c>
      <c r="P605" s="391"/>
    </row>
    <row r="606" spans="1:16" s="297" customFormat="1" ht="54.95" customHeight="1" x14ac:dyDescent="0.15">
      <c r="A606" s="409" t="s">
        <v>198</v>
      </c>
      <c r="B606" s="199"/>
      <c r="C606" s="409" t="s">
        <v>2072</v>
      </c>
      <c r="D606" s="409" t="s">
        <v>995</v>
      </c>
      <c r="E606" s="414" t="s">
        <v>741</v>
      </c>
      <c r="F606" s="288" t="s">
        <v>1640</v>
      </c>
      <c r="G606" s="288" t="s">
        <v>1641</v>
      </c>
      <c r="H606" s="409">
        <v>1</v>
      </c>
      <c r="I606" s="411" t="s">
        <v>122</v>
      </c>
      <c r="J606" s="411" t="s">
        <v>66</v>
      </c>
      <c r="K606" s="59"/>
      <c r="L606" s="59"/>
      <c r="M606" s="409" t="s">
        <v>60</v>
      </c>
      <c r="N606" s="59"/>
      <c r="O606" s="436" t="s">
        <v>2074</v>
      </c>
      <c r="P606" s="391"/>
    </row>
    <row r="607" spans="1:16" s="297" customFormat="1" ht="54.95" customHeight="1" x14ac:dyDescent="0.15">
      <c r="A607" s="409" t="s">
        <v>198</v>
      </c>
      <c r="B607" s="199"/>
      <c r="C607" s="409" t="s">
        <v>2072</v>
      </c>
      <c r="D607" s="409" t="s">
        <v>995</v>
      </c>
      <c r="E607" s="414" t="s">
        <v>741</v>
      </c>
      <c r="F607" s="288" t="s">
        <v>1642</v>
      </c>
      <c r="G607" s="288" t="s">
        <v>1643</v>
      </c>
      <c r="H607" s="409">
        <v>1</v>
      </c>
      <c r="I607" s="411" t="s">
        <v>122</v>
      </c>
      <c r="J607" s="411" t="s">
        <v>66</v>
      </c>
      <c r="K607" s="59"/>
      <c r="L607" s="59"/>
      <c r="M607" s="409" t="s">
        <v>60</v>
      </c>
      <c r="N607" s="59"/>
      <c r="O607" s="436" t="s">
        <v>2074</v>
      </c>
      <c r="P607" s="391"/>
    </row>
    <row r="608" spans="1:16" s="297" customFormat="1" ht="54.95" customHeight="1" x14ac:dyDescent="0.15">
      <c r="A608" s="409" t="s">
        <v>198</v>
      </c>
      <c r="B608" s="199"/>
      <c r="C608" s="409">
        <v>2024</v>
      </c>
      <c r="D608" s="409" t="s">
        <v>995</v>
      </c>
      <c r="E608" s="414" t="s">
        <v>741</v>
      </c>
      <c r="F608" s="36" t="s">
        <v>2100</v>
      </c>
      <c r="G608" s="288" t="s">
        <v>1062</v>
      </c>
      <c r="H608" s="409">
        <v>2</v>
      </c>
      <c r="I608" s="411" t="s">
        <v>122</v>
      </c>
      <c r="J608" s="411" t="s">
        <v>66</v>
      </c>
      <c r="K608" s="409" t="s">
        <v>870</v>
      </c>
      <c r="L608" s="411" t="s">
        <v>1796</v>
      </c>
      <c r="M608" s="409" t="s">
        <v>60</v>
      </c>
      <c r="N608" s="411" t="s">
        <v>2101</v>
      </c>
      <c r="O608" s="436"/>
      <c r="P608" s="391"/>
    </row>
    <row r="609" spans="1:16" s="297" customFormat="1" ht="54.95" customHeight="1" x14ac:dyDescent="0.15">
      <c r="A609" s="409" t="s">
        <v>198</v>
      </c>
      <c r="B609" s="199"/>
      <c r="C609" s="409">
        <v>2024</v>
      </c>
      <c r="D609" s="409" t="s">
        <v>995</v>
      </c>
      <c r="E609" s="414" t="s">
        <v>741</v>
      </c>
      <c r="F609" s="36" t="s">
        <v>2102</v>
      </c>
      <c r="G609" s="288" t="s">
        <v>1062</v>
      </c>
      <c r="H609" s="409">
        <v>1</v>
      </c>
      <c r="I609" s="411" t="s">
        <v>122</v>
      </c>
      <c r="J609" s="411" t="s">
        <v>66</v>
      </c>
      <c r="K609" s="409" t="s">
        <v>814</v>
      </c>
      <c r="L609" s="411" t="s">
        <v>1796</v>
      </c>
      <c r="M609" s="409" t="s">
        <v>60</v>
      </c>
      <c r="N609" s="411" t="s">
        <v>2101</v>
      </c>
      <c r="O609" s="442"/>
      <c r="P609" s="391"/>
    </row>
    <row r="610" spans="1:16" s="297" customFormat="1" ht="54.95" customHeight="1" x14ac:dyDescent="0.15">
      <c r="A610" s="409" t="s">
        <v>198</v>
      </c>
      <c r="B610" s="199"/>
      <c r="C610" s="409">
        <v>2024</v>
      </c>
      <c r="D610" s="409" t="s">
        <v>995</v>
      </c>
      <c r="E610" s="414" t="s">
        <v>741</v>
      </c>
      <c r="F610" s="36" t="s">
        <v>2103</v>
      </c>
      <c r="G610" s="288" t="s">
        <v>1062</v>
      </c>
      <c r="H610" s="409">
        <v>1</v>
      </c>
      <c r="I610" s="411" t="s">
        <v>122</v>
      </c>
      <c r="J610" s="411" t="s">
        <v>66</v>
      </c>
      <c r="K610" s="409" t="s">
        <v>1005</v>
      </c>
      <c r="L610" s="411" t="s">
        <v>1796</v>
      </c>
      <c r="M610" s="409" t="s">
        <v>60</v>
      </c>
      <c r="N610" s="411" t="s">
        <v>2101</v>
      </c>
      <c r="O610" s="442"/>
      <c r="P610" s="391"/>
    </row>
    <row r="611" spans="1:16" s="297" customFormat="1" ht="54.95" customHeight="1" x14ac:dyDescent="0.15">
      <c r="A611" s="409" t="s">
        <v>198</v>
      </c>
      <c r="B611" s="199"/>
      <c r="C611" s="409">
        <v>2024</v>
      </c>
      <c r="D611" s="409" t="s">
        <v>995</v>
      </c>
      <c r="E611" s="414" t="s">
        <v>741</v>
      </c>
      <c r="F611" s="36" t="s">
        <v>2104</v>
      </c>
      <c r="G611" s="288" t="s">
        <v>2105</v>
      </c>
      <c r="H611" s="409">
        <v>2</v>
      </c>
      <c r="I611" s="411" t="s">
        <v>122</v>
      </c>
      <c r="J611" s="411" t="s">
        <v>66</v>
      </c>
      <c r="K611" s="409" t="s">
        <v>774</v>
      </c>
      <c r="L611" s="411" t="s">
        <v>1796</v>
      </c>
      <c r="M611" s="409" t="s">
        <v>60</v>
      </c>
      <c r="N611" s="411" t="s">
        <v>2101</v>
      </c>
      <c r="O611" s="436"/>
      <c r="P611" s="391"/>
    </row>
    <row r="612" spans="1:16" s="297" customFormat="1" ht="54.95" customHeight="1" x14ac:dyDescent="0.15">
      <c r="A612" s="409" t="s">
        <v>198</v>
      </c>
      <c r="B612" s="199"/>
      <c r="C612" s="409">
        <v>2024</v>
      </c>
      <c r="D612" s="409" t="s">
        <v>995</v>
      </c>
      <c r="E612" s="414" t="s">
        <v>741</v>
      </c>
      <c r="F612" s="36" t="s">
        <v>2106</v>
      </c>
      <c r="G612" s="288" t="s">
        <v>2107</v>
      </c>
      <c r="H612" s="409">
        <v>1</v>
      </c>
      <c r="I612" s="411" t="s">
        <v>122</v>
      </c>
      <c r="J612" s="411" t="s">
        <v>66</v>
      </c>
      <c r="K612" s="409" t="s">
        <v>1016</v>
      </c>
      <c r="L612" s="411" t="s">
        <v>1796</v>
      </c>
      <c r="M612" s="409" t="s">
        <v>60</v>
      </c>
      <c r="N612" s="411" t="s">
        <v>2101</v>
      </c>
      <c r="O612" s="442"/>
      <c r="P612" s="391"/>
    </row>
    <row r="613" spans="1:16" s="297" customFormat="1" ht="54.95" customHeight="1" x14ac:dyDescent="0.15">
      <c r="A613" s="409" t="s">
        <v>198</v>
      </c>
      <c r="B613" s="199"/>
      <c r="C613" s="409">
        <v>2024</v>
      </c>
      <c r="D613" s="409" t="s">
        <v>995</v>
      </c>
      <c r="E613" s="414" t="s">
        <v>741</v>
      </c>
      <c r="F613" s="36" t="s">
        <v>2108</v>
      </c>
      <c r="G613" s="288" t="s">
        <v>2109</v>
      </c>
      <c r="H613" s="409">
        <v>1</v>
      </c>
      <c r="I613" s="411" t="s">
        <v>122</v>
      </c>
      <c r="J613" s="411" t="s">
        <v>66</v>
      </c>
      <c r="K613" s="409" t="s">
        <v>1019</v>
      </c>
      <c r="L613" s="411" t="s">
        <v>1796</v>
      </c>
      <c r="M613" s="409" t="s">
        <v>60</v>
      </c>
      <c r="N613" s="411" t="s">
        <v>2101</v>
      </c>
      <c r="O613" s="442"/>
      <c r="P613" s="391"/>
    </row>
    <row r="614" spans="1:16" s="297" customFormat="1" ht="54.95" customHeight="1" x14ac:dyDescent="0.15">
      <c r="A614" s="409" t="s">
        <v>198</v>
      </c>
      <c r="B614" s="199"/>
      <c r="C614" s="411" t="s">
        <v>2072</v>
      </c>
      <c r="D614" s="409" t="s">
        <v>992</v>
      </c>
      <c r="E614" s="414" t="s">
        <v>741</v>
      </c>
      <c r="F614" s="288" t="s">
        <v>1065</v>
      </c>
      <c r="G614" s="288" t="s">
        <v>210</v>
      </c>
      <c r="H614" s="409">
        <v>2</v>
      </c>
      <c r="I614" s="411" t="s">
        <v>122</v>
      </c>
      <c r="J614" s="411" t="s">
        <v>1069</v>
      </c>
      <c r="K614" s="59"/>
      <c r="L614" s="59"/>
      <c r="M614" s="409" t="s">
        <v>60</v>
      </c>
      <c r="N614" s="59"/>
      <c r="O614" s="412" t="s">
        <v>2073</v>
      </c>
      <c r="P614" s="391"/>
    </row>
    <row r="615" spans="1:16" s="421" customFormat="1" ht="54.95" customHeight="1" x14ac:dyDescent="0.15">
      <c r="A615" s="409" t="s">
        <v>198</v>
      </c>
      <c r="B615" s="199"/>
      <c r="C615" s="411" t="s">
        <v>2072</v>
      </c>
      <c r="D615" s="409" t="s">
        <v>992</v>
      </c>
      <c r="E615" s="414" t="s">
        <v>741</v>
      </c>
      <c r="F615" s="288" t="s">
        <v>1653</v>
      </c>
      <c r="G615" s="288" t="s">
        <v>1654</v>
      </c>
      <c r="H615" s="409">
        <v>1</v>
      </c>
      <c r="I615" s="411" t="s">
        <v>122</v>
      </c>
      <c r="J615" s="411" t="s">
        <v>211</v>
      </c>
      <c r="K615" s="59"/>
      <c r="L615" s="59"/>
      <c r="M615" s="409" t="s">
        <v>60</v>
      </c>
      <c r="N615" s="59"/>
      <c r="O615" s="412" t="s">
        <v>2110</v>
      </c>
      <c r="P615" s="394"/>
    </row>
    <row r="616" spans="1:16" s="421" customFormat="1" ht="54.95" customHeight="1" x14ac:dyDescent="0.15">
      <c r="A616" s="409" t="s">
        <v>198</v>
      </c>
      <c r="B616" s="199"/>
      <c r="C616" s="411" t="s">
        <v>2072</v>
      </c>
      <c r="D616" s="409" t="s">
        <v>992</v>
      </c>
      <c r="E616" s="414" t="s">
        <v>741</v>
      </c>
      <c r="F616" s="288" t="s">
        <v>1655</v>
      </c>
      <c r="G616" s="288" t="s">
        <v>1656</v>
      </c>
      <c r="H616" s="409">
        <v>1</v>
      </c>
      <c r="I616" s="411" t="s">
        <v>122</v>
      </c>
      <c r="J616" s="411" t="s">
        <v>211</v>
      </c>
      <c r="K616" s="59"/>
      <c r="L616" s="59"/>
      <c r="M616" s="409" t="s">
        <v>60</v>
      </c>
      <c r="N616" s="59"/>
      <c r="O616" s="412" t="s">
        <v>2110</v>
      </c>
      <c r="P616" s="394"/>
    </row>
    <row r="617" spans="1:16" s="297" customFormat="1" ht="54.95" customHeight="1" x14ac:dyDescent="0.15">
      <c r="A617" s="409" t="s">
        <v>198</v>
      </c>
      <c r="B617" s="199"/>
      <c r="C617" s="411" t="s">
        <v>2072</v>
      </c>
      <c r="D617" s="409" t="s">
        <v>992</v>
      </c>
      <c r="E617" s="414" t="s">
        <v>741</v>
      </c>
      <c r="F617" s="288" t="s">
        <v>1066</v>
      </c>
      <c r="G617" s="288" t="s">
        <v>212</v>
      </c>
      <c r="H617" s="409">
        <v>2</v>
      </c>
      <c r="I617" s="411" t="s">
        <v>122</v>
      </c>
      <c r="J617" s="411" t="s">
        <v>211</v>
      </c>
      <c r="K617" s="59"/>
      <c r="L617" s="59"/>
      <c r="M617" s="409" t="s">
        <v>60</v>
      </c>
      <c r="N617" s="59"/>
      <c r="O617" s="412" t="s">
        <v>2073</v>
      </c>
      <c r="P617" s="391"/>
    </row>
    <row r="618" spans="1:16" s="421" customFormat="1" ht="54.95" customHeight="1" x14ac:dyDescent="0.15">
      <c r="A618" s="409" t="s">
        <v>198</v>
      </c>
      <c r="B618" s="199"/>
      <c r="C618" s="411" t="s">
        <v>2072</v>
      </c>
      <c r="D618" s="409" t="s">
        <v>992</v>
      </c>
      <c r="E618" s="414" t="s">
        <v>741</v>
      </c>
      <c r="F618" s="288" t="s">
        <v>1657</v>
      </c>
      <c r="G618" s="288" t="s">
        <v>1658</v>
      </c>
      <c r="H618" s="409">
        <v>1</v>
      </c>
      <c r="I618" s="411" t="s">
        <v>122</v>
      </c>
      <c r="J618" s="411" t="s">
        <v>211</v>
      </c>
      <c r="K618" s="59"/>
      <c r="L618" s="59"/>
      <c r="M618" s="409" t="s">
        <v>60</v>
      </c>
      <c r="N618" s="59"/>
      <c r="O618" s="412" t="s">
        <v>2110</v>
      </c>
      <c r="P618" s="394"/>
    </row>
    <row r="619" spans="1:16" s="421" customFormat="1" ht="54.95" customHeight="1" x14ac:dyDescent="0.15">
      <c r="A619" s="409" t="s">
        <v>198</v>
      </c>
      <c r="B619" s="199"/>
      <c r="C619" s="411" t="s">
        <v>2072</v>
      </c>
      <c r="D619" s="409" t="s">
        <v>992</v>
      </c>
      <c r="E619" s="414" t="s">
        <v>741</v>
      </c>
      <c r="F619" s="288" t="s">
        <v>1659</v>
      </c>
      <c r="G619" s="288" t="s">
        <v>1660</v>
      </c>
      <c r="H619" s="409">
        <v>1</v>
      </c>
      <c r="I619" s="411" t="s">
        <v>122</v>
      </c>
      <c r="J619" s="411" t="s">
        <v>211</v>
      </c>
      <c r="K619" s="59"/>
      <c r="L619" s="59"/>
      <c r="M619" s="409" t="s">
        <v>60</v>
      </c>
      <c r="N619" s="59"/>
      <c r="O619" s="412" t="s">
        <v>2110</v>
      </c>
      <c r="P619" s="394"/>
    </row>
    <row r="620" spans="1:16" s="297" customFormat="1" ht="54.95" customHeight="1" x14ac:dyDescent="0.15">
      <c r="A620" s="409" t="s">
        <v>198</v>
      </c>
      <c r="B620" s="199"/>
      <c r="C620" s="411">
        <v>2024</v>
      </c>
      <c r="D620" s="409" t="s">
        <v>995</v>
      </c>
      <c r="E620" s="414" t="s">
        <v>741</v>
      </c>
      <c r="F620" s="298" t="s">
        <v>2111</v>
      </c>
      <c r="G620" s="288" t="s">
        <v>1068</v>
      </c>
      <c r="H620" s="409">
        <v>2</v>
      </c>
      <c r="I620" s="411" t="s">
        <v>122</v>
      </c>
      <c r="J620" s="411" t="s">
        <v>1069</v>
      </c>
      <c r="K620" s="411" t="s">
        <v>757</v>
      </c>
      <c r="L620" s="411" t="s">
        <v>1070</v>
      </c>
      <c r="M620" s="409" t="s">
        <v>406</v>
      </c>
      <c r="N620" s="411" t="s">
        <v>1071</v>
      </c>
      <c r="O620" s="412"/>
      <c r="P620" s="391"/>
    </row>
    <row r="621" spans="1:16" s="421" customFormat="1" ht="54.95" customHeight="1" x14ac:dyDescent="0.15">
      <c r="A621" s="409" t="s">
        <v>198</v>
      </c>
      <c r="B621" s="199"/>
      <c r="C621" s="411">
        <v>2024</v>
      </c>
      <c r="D621" s="409" t="s">
        <v>995</v>
      </c>
      <c r="E621" s="414" t="s">
        <v>741</v>
      </c>
      <c r="F621" s="298" t="s">
        <v>2112</v>
      </c>
      <c r="G621" s="288" t="s">
        <v>1073</v>
      </c>
      <c r="H621" s="409">
        <v>1</v>
      </c>
      <c r="I621" s="411" t="s">
        <v>122</v>
      </c>
      <c r="J621" s="411" t="s">
        <v>1069</v>
      </c>
      <c r="K621" s="409" t="s">
        <v>814</v>
      </c>
      <c r="L621" s="411" t="s">
        <v>1070</v>
      </c>
      <c r="M621" s="409" t="s">
        <v>60</v>
      </c>
      <c r="N621" s="411" t="s">
        <v>1071</v>
      </c>
      <c r="O621" s="436" t="s">
        <v>2113</v>
      </c>
      <c r="P621" s="394"/>
    </row>
    <row r="622" spans="1:16" s="421" customFormat="1" ht="54.95" customHeight="1" x14ac:dyDescent="0.15">
      <c r="A622" s="409" t="s">
        <v>198</v>
      </c>
      <c r="B622" s="199"/>
      <c r="C622" s="411">
        <v>2024</v>
      </c>
      <c r="D622" s="409" t="s">
        <v>995</v>
      </c>
      <c r="E622" s="414" t="s">
        <v>741</v>
      </c>
      <c r="F622" s="298" t="s">
        <v>2114</v>
      </c>
      <c r="G622" s="288" t="s">
        <v>1076</v>
      </c>
      <c r="H622" s="409">
        <v>1</v>
      </c>
      <c r="I622" s="411" t="s">
        <v>122</v>
      </c>
      <c r="J622" s="411" t="s">
        <v>211</v>
      </c>
      <c r="K622" s="409" t="s">
        <v>1005</v>
      </c>
      <c r="L622" s="411" t="s">
        <v>1070</v>
      </c>
      <c r="M622" s="409" t="s">
        <v>60</v>
      </c>
      <c r="N622" s="411" t="s">
        <v>1071</v>
      </c>
      <c r="O622" s="436" t="s">
        <v>2113</v>
      </c>
      <c r="P622" s="394"/>
    </row>
    <row r="623" spans="1:16" s="297" customFormat="1" ht="54.95" customHeight="1" x14ac:dyDescent="0.15">
      <c r="A623" s="409" t="s">
        <v>198</v>
      </c>
      <c r="B623" s="199"/>
      <c r="C623" s="411">
        <v>2024</v>
      </c>
      <c r="D623" s="409" t="s">
        <v>995</v>
      </c>
      <c r="E623" s="414" t="s">
        <v>741</v>
      </c>
      <c r="F623" s="298" t="s">
        <v>2115</v>
      </c>
      <c r="G623" s="288" t="s">
        <v>1078</v>
      </c>
      <c r="H623" s="409">
        <v>2</v>
      </c>
      <c r="I623" s="411" t="s">
        <v>122</v>
      </c>
      <c r="J623" s="411" t="s">
        <v>211</v>
      </c>
      <c r="K623" s="409" t="s">
        <v>774</v>
      </c>
      <c r="L623" s="411" t="s">
        <v>1070</v>
      </c>
      <c r="M623" s="409" t="s">
        <v>406</v>
      </c>
      <c r="N623" s="411" t="s">
        <v>999</v>
      </c>
      <c r="O623" s="412"/>
      <c r="P623" s="391"/>
    </row>
    <row r="624" spans="1:16" s="421" customFormat="1" ht="54.95" customHeight="1" x14ac:dyDescent="0.15">
      <c r="A624" s="409" t="s">
        <v>198</v>
      </c>
      <c r="B624" s="199"/>
      <c r="C624" s="411">
        <v>2024</v>
      </c>
      <c r="D624" s="409" t="s">
        <v>995</v>
      </c>
      <c r="E624" s="414" t="s">
        <v>741</v>
      </c>
      <c r="F624" s="298" t="s">
        <v>2116</v>
      </c>
      <c r="G624" s="288" t="s">
        <v>1080</v>
      </c>
      <c r="H624" s="409">
        <v>1</v>
      </c>
      <c r="I624" s="411" t="s">
        <v>122</v>
      </c>
      <c r="J624" s="411" t="s">
        <v>211</v>
      </c>
      <c r="K624" s="409" t="s">
        <v>1016</v>
      </c>
      <c r="L624" s="411" t="s">
        <v>1070</v>
      </c>
      <c r="M624" s="409" t="s">
        <v>60</v>
      </c>
      <c r="N624" s="411" t="s">
        <v>999</v>
      </c>
      <c r="O624" s="436" t="s">
        <v>2113</v>
      </c>
      <c r="P624" s="394"/>
    </row>
    <row r="625" spans="1:16" s="421" customFormat="1" ht="54.95" customHeight="1" x14ac:dyDescent="0.15">
      <c r="A625" s="409" t="s">
        <v>198</v>
      </c>
      <c r="B625" s="199"/>
      <c r="C625" s="411">
        <v>2024</v>
      </c>
      <c r="D625" s="409" t="s">
        <v>995</v>
      </c>
      <c r="E625" s="414" t="s">
        <v>741</v>
      </c>
      <c r="F625" s="298" t="s">
        <v>2117</v>
      </c>
      <c r="G625" s="288" t="s">
        <v>1082</v>
      </c>
      <c r="H625" s="409">
        <v>1</v>
      </c>
      <c r="I625" s="411" t="s">
        <v>122</v>
      </c>
      <c r="J625" s="411" t="s">
        <v>211</v>
      </c>
      <c r="K625" s="409" t="s">
        <v>1019</v>
      </c>
      <c r="L625" s="411" t="s">
        <v>1070</v>
      </c>
      <c r="M625" s="409" t="s">
        <v>60</v>
      </c>
      <c r="N625" s="411" t="s">
        <v>999</v>
      </c>
      <c r="O625" s="436" t="s">
        <v>2113</v>
      </c>
      <c r="P625" s="394"/>
    </row>
    <row r="626" spans="1:16" s="421" customFormat="1" ht="54.95" customHeight="1" x14ac:dyDescent="0.15">
      <c r="A626" s="409" t="s">
        <v>198</v>
      </c>
      <c r="B626" s="199"/>
      <c r="C626" s="411" t="s">
        <v>2072</v>
      </c>
      <c r="D626" s="409" t="s">
        <v>992</v>
      </c>
      <c r="E626" s="414" t="s">
        <v>741</v>
      </c>
      <c r="F626" s="288" t="s">
        <v>1083</v>
      </c>
      <c r="G626" s="288" t="s">
        <v>213</v>
      </c>
      <c r="H626" s="409">
        <v>2</v>
      </c>
      <c r="I626" s="411" t="s">
        <v>122</v>
      </c>
      <c r="J626" s="411" t="s">
        <v>211</v>
      </c>
      <c r="K626" s="59"/>
      <c r="L626" s="59"/>
      <c r="M626" s="409" t="s">
        <v>60</v>
      </c>
      <c r="N626" s="59"/>
      <c r="O626" s="412" t="s">
        <v>2073</v>
      </c>
      <c r="P626" s="394"/>
    </row>
    <row r="627" spans="1:16" s="421" customFormat="1" ht="54.95" customHeight="1" x14ac:dyDescent="0.15">
      <c r="A627" s="409" t="s">
        <v>198</v>
      </c>
      <c r="B627" s="199"/>
      <c r="C627" s="411" t="s">
        <v>2072</v>
      </c>
      <c r="D627" s="409" t="s">
        <v>992</v>
      </c>
      <c r="E627" s="414" t="s">
        <v>741</v>
      </c>
      <c r="F627" s="288" t="s">
        <v>1663</v>
      </c>
      <c r="G627" s="288" t="s">
        <v>1664</v>
      </c>
      <c r="H627" s="409">
        <v>1</v>
      </c>
      <c r="I627" s="411" t="s">
        <v>122</v>
      </c>
      <c r="J627" s="411" t="s">
        <v>211</v>
      </c>
      <c r="K627" s="59"/>
      <c r="L627" s="59"/>
      <c r="M627" s="409" t="s">
        <v>60</v>
      </c>
      <c r="N627" s="59"/>
      <c r="O627" s="412" t="s">
        <v>2110</v>
      </c>
      <c r="P627" s="394"/>
    </row>
    <row r="628" spans="1:16" s="421" customFormat="1" ht="54.95" customHeight="1" x14ac:dyDescent="0.15">
      <c r="A628" s="409" t="s">
        <v>198</v>
      </c>
      <c r="B628" s="199"/>
      <c r="C628" s="411" t="s">
        <v>2072</v>
      </c>
      <c r="D628" s="409" t="s">
        <v>992</v>
      </c>
      <c r="E628" s="414" t="s">
        <v>741</v>
      </c>
      <c r="F628" s="288" t="s">
        <v>1665</v>
      </c>
      <c r="G628" s="288" t="s">
        <v>1666</v>
      </c>
      <c r="H628" s="409">
        <v>1</v>
      </c>
      <c r="I628" s="411" t="s">
        <v>122</v>
      </c>
      <c r="J628" s="411" t="s">
        <v>211</v>
      </c>
      <c r="K628" s="59"/>
      <c r="L628" s="59"/>
      <c r="M628" s="409" t="s">
        <v>60</v>
      </c>
      <c r="N628" s="59"/>
      <c r="O628" s="412" t="s">
        <v>2110</v>
      </c>
      <c r="P628" s="394"/>
    </row>
    <row r="629" spans="1:16" s="297" customFormat="1" ht="54.95" customHeight="1" x14ac:dyDescent="0.15">
      <c r="A629" s="409" t="s">
        <v>198</v>
      </c>
      <c r="B629" s="199"/>
      <c r="C629" s="411" t="s">
        <v>2072</v>
      </c>
      <c r="D629" s="409" t="s">
        <v>992</v>
      </c>
      <c r="E629" s="414" t="s">
        <v>741</v>
      </c>
      <c r="F629" s="288" t="s">
        <v>1084</v>
      </c>
      <c r="G629" s="288" t="s">
        <v>214</v>
      </c>
      <c r="H629" s="409">
        <v>2</v>
      </c>
      <c r="I629" s="411" t="s">
        <v>122</v>
      </c>
      <c r="J629" s="411" t="s">
        <v>211</v>
      </c>
      <c r="K629" s="59"/>
      <c r="L629" s="59"/>
      <c r="M629" s="409" t="s">
        <v>60</v>
      </c>
      <c r="N629" s="59"/>
      <c r="O629" s="412" t="s">
        <v>2073</v>
      </c>
      <c r="P629" s="391"/>
    </row>
    <row r="630" spans="1:16" s="297" customFormat="1" ht="54.95" customHeight="1" x14ac:dyDescent="0.15">
      <c r="A630" s="409" t="s">
        <v>198</v>
      </c>
      <c r="B630" s="199"/>
      <c r="C630" s="411" t="s">
        <v>2072</v>
      </c>
      <c r="D630" s="409" t="s">
        <v>992</v>
      </c>
      <c r="E630" s="414" t="s">
        <v>741</v>
      </c>
      <c r="F630" s="288" t="s">
        <v>1667</v>
      </c>
      <c r="G630" s="288" t="s">
        <v>1668</v>
      </c>
      <c r="H630" s="409">
        <v>1</v>
      </c>
      <c r="I630" s="411" t="s">
        <v>122</v>
      </c>
      <c r="J630" s="411" t="s">
        <v>211</v>
      </c>
      <c r="K630" s="59"/>
      <c r="L630" s="59"/>
      <c r="M630" s="409" t="s">
        <v>60</v>
      </c>
      <c r="N630" s="59"/>
      <c r="O630" s="412" t="s">
        <v>2110</v>
      </c>
      <c r="P630" s="391"/>
    </row>
    <row r="631" spans="1:16" s="297" customFormat="1" ht="54.95" customHeight="1" x14ac:dyDescent="0.15">
      <c r="A631" s="409" t="s">
        <v>198</v>
      </c>
      <c r="B631" s="199"/>
      <c r="C631" s="411" t="s">
        <v>2072</v>
      </c>
      <c r="D631" s="409" t="s">
        <v>992</v>
      </c>
      <c r="E631" s="414" t="s">
        <v>741</v>
      </c>
      <c r="F631" s="288" t="s">
        <v>1669</v>
      </c>
      <c r="G631" s="288" t="s">
        <v>1670</v>
      </c>
      <c r="H631" s="409">
        <v>1</v>
      </c>
      <c r="I631" s="411" t="s">
        <v>122</v>
      </c>
      <c r="J631" s="411" t="s">
        <v>211</v>
      </c>
      <c r="K631" s="59"/>
      <c r="L631" s="59"/>
      <c r="M631" s="409" t="s">
        <v>60</v>
      </c>
      <c r="N631" s="59"/>
      <c r="O631" s="412" t="s">
        <v>2110</v>
      </c>
      <c r="P631" s="391"/>
    </row>
    <row r="632" spans="1:16" s="297" customFormat="1" ht="54.95" customHeight="1" x14ac:dyDescent="0.15">
      <c r="A632" s="409" t="s">
        <v>198</v>
      </c>
      <c r="B632" s="199"/>
      <c r="C632" s="411">
        <v>2024</v>
      </c>
      <c r="D632" s="409" t="s">
        <v>995</v>
      </c>
      <c r="E632" s="414" t="s">
        <v>741</v>
      </c>
      <c r="F632" s="298" t="s">
        <v>2118</v>
      </c>
      <c r="G632" s="288" t="s">
        <v>1086</v>
      </c>
      <c r="H632" s="409">
        <v>2</v>
      </c>
      <c r="I632" s="411" t="s">
        <v>122</v>
      </c>
      <c r="J632" s="411" t="s">
        <v>1069</v>
      </c>
      <c r="K632" s="411" t="s">
        <v>757</v>
      </c>
      <c r="L632" s="411" t="s">
        <v>1093</v>
      </c>
      <c r="M632" s="409" t="s">
        <v>406</v>
      </c>
      <c r="N632" s="411" t="s">
        <v>1009</v>
      </c>
      <c r="O632" s="412"/>
      <c r="P632" s="391"/>
    </row>
    <row r="633" spans="1:16" s="421" customFormat="1" ht="54.95" customHeight="1" x14ac:dyDescent="0.15">
      <c r="A633" s="409" t="s">
        <v>198</v>
      </c>
      <c r="B633" s="199"/>
      <c r="C633" s="411">
        <v>2024</v>
      </c>
      <c r="D633" s="409" t="s">
        <v>995</v>
      </c>
      <c r="E633" s="414" t="s">
        <v>741</v>
      </c>
      <c r="F633" s="298" t="s">
        <v>2119</v>
      </c>
      <c r="G633" s="288" t="s">
        <v>1088</v>
      </c>
      <c r="H633" s="409">
        <v>1</v>
      </c>
      <c r="I633" s="411" t="s">
        <v>122</v>
      </c>
      <c r="J633" s="411" t="s">
        <v>211</v>
      </c>
      <c r="K633" s="409" t="s">
        <v>814</v>
      </c>
      <c r="L633" s="411" t="s">
        <v>1093</v>
      </c>
      <c r="M633" s="409" t="s">
        <v>60</v>
      </c>
      <c r="N633" s="411" t="s">
        <v>1009</v>
      </c>
      <c r="O633" s="436" t="s">
        <v>2113</v>
      </c>
      <c r="P633" s="394"/>
    </row>
    <row r="634" spans="1:16" s="421" customFormat="1" ht="54.95" customHeight="1" x14ac:dyDescent="0.15">
      <c r="A634" s="409" t="s">
        <v>198</v>
      </c>
      <c r="B634" s="199"/>
      <c r="C634" s="411">
        <v>2024</v>
      </c>
      <c r="D634" s="409" t="s">
        <v>995</v>
      </c>
      <c r="E634" s="414" t="s">
        <v>741</v>
      </c>
      <c r="F634" s="298" t="s">
        <v>2120</v>
      </c>
      <c r="G634" s="288" t="s">
        <v>1090</v>
      </c>
      <c r="H634" s="409">
        <v>1</v>
      </c>
      <c r="I634" s="411" t="s">
        <v>122</v>
      </c>
      <c r="J634" s="411" t="s">
        <v>211</v>
      </c>
      <c r="K634" s="409" t="s">
        <v>1005</v>
      </c>
      <c r="L634" s="411" t="s">
        <v>1093</v>
      </c>
      <c r="M634" s="409" t="s">
        <v>60</v>
      </c>
      <c r="N634" s="411" t="s">
        <v>1009</v>
      </c>
      <c r="O634" s="436" t="s">
        <v>2113</v>
      </c>
      <c r="P634" s="394"/>
    </row>
    <row r="635" spans="1:16" s="297" customFormat="1" ht="54.95" customHeight="1" x14ac:dyDescent="0.15">
      <c r="A635" s="409" t="s">
        <v>198</v>
      </c>
      <c r="B635" s="199"/>
      <c r="C635" s="411">
        <v>2024</v>
      </c>
      <c r="D635" s="409" t="s">
        <v>995</v>
      </c>
      <c r="E635" s="414" t="s">
        <v>741</v>
      </c>
      <c r="F635" s="298" t="s">
        <v>2121</v>
      </c>
      <c r="G635" s="288" t="s">
        <v>1092</v>
      </c>
      <c r="H635" s="409">
        <v>2</v>
      </c>
      <c r="I635" s="411" t="s">
        <v>122</v>
      </c>
      <c r="J635" s="411" t="s">
        <v>211</v>
      </c>
      <c r="K635" s="409" t="s">
        <v>774</v>
      </c>
      <c r="L635" s="411" t="s">
        <v>1662</v>
      </c>
      <c r="M635" s="409" t="s">
        <v>406</v>
      </c>
      <c r="N635" s="411" t="s">
        <v>1009</v>
      </c>
      <c r="O635" s="412"/>
      <c r="P635" s="391"/>
    </row>
    <row r="636" spans="1:16" s="297" customFormat="1" ht="54.95" customHeight="1" x14ac:dyDescent="0.15">
      <c r="A636" s="409" t="s">
        <v>198</v>
      </c>
      <c r="B636" s="199"/>
      <c r="C636" s="411">
        <v>2024</v>
      </c>
      <c r="D636" s="409" t="s">
        <v>995</v>
      </c>
      <c r="E636" s="414" t="s">
        <v>741</v>
      </c>
      <c r="F636" s="298" t="s">
        <v>2122</v>
      </c>
      <c r="G636" s="288" t="s">
        <v>1095</v>
      </c>
      <c r="H636" s="409">
        <v>1</v>
      </c>
      <c r="I636" s="411" t="s">
        <v>122</v>
      </c>
      <c r="J636" s="411" t="s">
        <v>211</v>
      </c>
      <c r="K636" s="409" t="s">
        <v>1016</v>
      </c>
      <c r="L636" s="411" t="s">
        <v>1662</v>
      </c>
      <c r="M636" s="409" t="s">
        <v>60</v>
      </c>
      <c r="N636" s="411" t="s">
        <v>1009</v>
      </c>
      <c r="O636" s="436" t="s">
        <v>2113</v>
      </c>
      <c r="P636" s="391"/>
    </row>
    <row r="637" spans="1:16" s="297" customFormat="1" ht="54.95" customHeight="1" x14ac:dyDescent="0.15">
      <c r="A637" s="409" t="s">
        <v>198</v>
      </c>
      <c r="B637" s="199"/>
      <c r="C637" s="411">
        <v>2024</v>
      </c>
      <c r="D637" s="409" t="s">
        <v>995</v>
      </c>
      <c r="E637" s="414" t="s">
        <v>741</v>
      </c>
      <c r="F637" s="298" t="s">
        <v>2123</v>
      </c>
      <c r="G637" s="288" t="s">
        <v>1097</v>
      </c>
      <c r="H637" s="409">
        <v>1</v>
      </c>
      <c r="I637" s="411" t="s">
        <v>122</v>
      </c>
      <c r="J637" s="411" t="s">
        <v>211</v>
      </c>
      <c r="K637" s="409" t="s">
        <v>1019</v>
      </c>
      <c r="L637" s="411" t="s">
        <v>1662</v>
      </c>
      <c r="M637" s="409" t="s">
        <v>60</v>
      </c>
      <c r="N637" s="411" t="s">
        <v>1009</v>
      </c>
      <c r="O637" s="436" t="s">
        <v>2113</v>
      </c>
      <c r="P637" s="391"/>
    </row>
    <row r="638" spans="1:16" s="278" customFormat="1" ht="49.5" customHeight="1" x14ac:dyDescent="0.15">
      <c r="A638" s="409" t="s">
        <v>982</v>
      </c>
      <c r="B638" s="199"/>
      <c r="C638" s="411">
        <v>2024</v>
      </c>
      <c r="D638" s="409" t="s">
        <v>995</v>
      </c>
      <c r="E638" s="414" t="s">
        <v>741</v>
      </c>
      <c r="F638" s="298" t="s">
        <v>2124</v>
      </c>
      <c r="G638" s="288" t="s">
        <v>1440</v>
      </c>
      <c r="H638" s="409">
        <v>1</v>
      </c>
      <c r="I638" s="411" t="s">
        <v>122</v>
      </c>
      <c r="J638" s="411" t="s">
        <v>2125</v>
      </c>
      <c r="K638" s="409" t="s">
        <v>774</v>
      </c>
      <c r="L638" s="411" t="s">
        <v>2126</v>
      </c>
      <c r="M638" s="409" t="s">
        <v>1443</v>
      </c>
      <c r="N638" s="411" t="s">
        <v>1009</v>
      </c>
      <c r="O638" s="412"/>
      <c r="P638" s="392"/>
    </row>
    <row r="639" spans="1:16" s="421" customFormat="1" ht="50.1" customHeight="1" x14ac:dyDescent="0.15">
      <c r="A639" s="409" t="s">
        <v>982</v>
      </c>
      <c r="B639" s="199"/>
      <c r="C639" s="411">
        <v>2024</v>
      </c>
      <c r="D639" s="409" t="s">
        <v>995</v>
      </c>
      <c r="E639" s="414" t="s">
        <v>741</v>
      </c>
      <c r="F639" s="298" t="s">
        <v>2127</v>
      </c>
      <c r="G639" s="288" t="s">
        <v>1673</v>
      </c>
      <c r="H639" s="409">
        <v>1</v>
      </c>
      <c r="I639" s="411" t="s">
        <v>122</v>
      </c>
      <c r="J639" s="411" t="s">
        <v>2125</v>
      </c>
      <c r="K639" s="409" t="s">
        <v>870</v>
      </c>
      <c r="L639" s="411" t="s">
        <v>2128</v>
      </c>
      <c r="M639" s="409" t="s">
        <v>1443</v>
      </c>
      <c r="N639" s="411" t="s">
        <v>1009</v>
      </c>
      <c r="O639" s="412"/>
      <c r="P639" s="394"/>
    </row>
    <row r="640" spans="1:16" s="661" customFormat="1" ht="50.1" customHeight="1" x14ac:dyDescent="0.15">
      <c r="A640" s="654" t="s">
        <v>982</v>
      </c>
      <c r="B640" s="655"/>
      <c r="C640" s="656">
        <v>2024</v>
      </c>
      <c r="D640" s="654" t="s">
        <v>995</v>
      </c>
      <c r="E640" s="657" t="s">
        <v>741</v>
      </c>
      <c r="F640" s="658" t="s">
        <v>2759</v>
      </c>
      <c r="G640" s="659" t="s">
        <v>1001</v>
      </c>
      <c r="H640" s="654">
        <v>1</v>
      </c>
      <c r="I640" s="656" t="s">
        <v>122</v>
      </c>
      <c r="J640" s="660" t="s">
        <v>2743</v>
      </c>
      <c r="K640" s="654" t="s">
        <v>1016</v>
      </c>
      <c r="L640" s="656" t="s">
        <v>107</v>
      </c>
      <c r="M640" s="654" t="s">
        <v>60</v>
      </c>
      <c r="N640" s="656" t="s">
        <v>2760</v>
      </c>
      <c r="O640" s="652" t="s">
        <v>2758</v>
      </c>
      <c r="P640" s="513" t="s">
        <v>2761</v>
      </c>
    </row>
    <row r="641" spans="1:16" s="661" customFormat="1" ht="50.1" customHeight="1" x14ac:dyDescent="0.15">
      <c r="A641" s="654" t="s">
        <v>982</v>
      </c>
      <c r="B641" s="655"/>
      <c r="C641" s="656">
        <v>2024</v>
      </c>
      <c r="D641" s="654" t="s">
        <v>995</v>
      </c>
      <c r="E641" s="657" t="s">
        <v>741</v>
      </c>
      <c r="F641" s="658" t="s">
        <v>2762</v>
      </c>
      <c r="G641" s="659" t="s">
        <v>1004</v>
      </c>
      <c r="H641" s="654">
        <v>1</v>
      </c>
      <c r="I641" s="656" t="s">
        <v>122</v>
      </c>
      <c r="J641" s="660" t="s">
        <v>2743</v>
      </c>
      <c r="K641" s="654" t="s">
        <v>1019</v>
      </c>
      <c r="L641" s="656" t="s">
        <v>107</v>
      </c>
      <c r="M641" s="654" t="s">
        <v>60</v>
      </c>
      <c r="N641" s="656" t="s">
        <v>2760</v>
      </c>
      <c r="O641" s="652" t="s">
        <v>2758</v>
      </c>
      <c r="P641" s="513" t="s">
        <v>2761</v>
      </c>
    </row>
    <row r="642" spans="1:16" s="297" customFormat="1" ht="54.95" customHeight="1" x14ac:dyDescent="0.15">
      <c r="A642" s="446"/>
      <c r="B642" s="199"/>
      <c r="C642" s="451"/>
      <c r="D642" s="447" t="s">
        <v>1098</v>
      </c>
      <c r="E642" s="448"/>
      <c r="F642" s="449"/>
      <c r="G642" s="450"/>
      <c r="H642" s="446"/>
      <c r="I642" s="451"/>
      <c r="J642" s="451"/>
      <c r="K642" s="446"/>
      <c r="L642" s="451"/>
      <c r="M642" s="446"/>
      <c r="N642" s="451"/>
      <c r="O642" s="453"/>
      <c r="P642" s="391"/>
    </row>
    <row r="643" spans="1:16" s="297" customFormat="1" ht="54.95" customHeight="1" x14ac:dyDescent="0.15">
      <c r="A643" s="408" t="s">
        <v>198</v>
      </c>
      <c r="B643" s="199"/>
      <c r="C643" s="408">
        <v>2024</v>
      </c>
      <c r="D643" s="408" t="s">
        <v>1099</v>
      </c>
      <c r="E643" s="457" t="s">
        <v>741</v>
      </c>
      <c r="F643" s="298" t="s">
        <v>2129</v>
      </c>
      <c r="G643" s="288" t="s">
        <v>1444</v>
      </c>
      <c r="H643" s="408">
        <v>2</v>
      </c>
      <c r="I643" s="413" t="s">
        <v>122</v>
      </c>
      <c r="J643" s="413" t="s">
        <v>1100</v>
      </c>
      <c r="K643" s="408" t="s">
        <v>744</v>
      </c>
      <c r="L643" s="413" t="s">
        <v>1101</v>
      </c>
      <c r="M643" s="408" t="s">
        <v>360</v>
      </c>
      <c r="N643" s="413" t="s">
        <v>1102</v>
      </c>
      <c r="O643" s="454"/>
      <c r="P643" s="391"/>
    </row>
    <row r="644" spans="1:16" s="297" customFormat="1" ht="54.95" customHeight="1" x14ac:dyDescent="0.15">
      <c r="A644" s="408" t="s">
        <v>198</v>
      </c>
      <c r="B644" s="199"/>
      <c r="C644" s="408">
        <v>2024</v>
      </c>
      <c r="D644" s="408" t="s">
        <v>1099</v>
      </c>
      <c r="E644" s="457" t="s">
        <v>741</v>
      </c>
      <c r="F644" s="298" t="s">
        <v>1886</v>
      </c>
      <c r="G644" s="415" t="s">
        <v>1104</v>
      </c>
      <c r="H644" s="408">
        <v>2</v>
      </c>
      <c r="I644" s="413" t="s">
        <v>122</v>
      </c>
      <c r="J644" s="413" t="s">
        <v>1105</v>
      </c>
      <c r="K644" s="408" t="s">
        <v>757</v>
      </c>
      <c r="L644" s="413" t="s">
        <v>883</v>
      </c>
      <c r="M644" s="408" t="s">
        <v>60</v>
      </c>
      <c r="N644" s="413" t="s">
        <v>1676</v>
      </c>
      <c r="O644" s="454"/>
      <c r="P644" s="391"/>
    </row>
    <row r="645" spans="1:16" s="297" customFormat="1" ht="54.95" customHeight="1" x14ac:dyDescent="0.15">
      <c r="A645" s="446"/>
      <c r="B645" s="199"/>
      <c r="C645" s="446"/>
      <c r="D645" s="447" t="s">
        <v>2130</v>
      </c>
      <c r="E645" s="448"/>
      <c r="F645" s="449"/>
      <c r="G645" s="450"/>
      <c r="H645" s="446"/>
      <c r="I645" s="451"/>
      <c r="J645" s="451"/>
      <c r="K645" s="446"/>
      <c r="L645" s="451"/>
      <c r="M645" s="446"/>
      <c r="N645" s="451"/>
      <c r="O645" s="453"/>
      <c r="P645" s="391"/>
    </row>
    <row r="646" spans="1:16" s="297" customFormat="1" ht="54.95" customHeight="1" x14ac:dyDescent="0.15">
      <c r="A646" s="408" t="s">
        <v>198</v>
      </c>
      <c r="B646" s="199"/>
      <c r="C646" s="408">
        <v>2024</v>
      </c>
      <c r="D646" s="408" t="s">
        <v>1109</v>
      </c>
      <c r="E646" s="457" t="s">
        <v>741</v>
      </c>
      <c r="F646" s="298" t="s">
        <v>2131</v>
      </c>
      <c r="G646" s="415" t="s">
        <v>1111</v>
      </c>
      <c r="H646" s="408">
        <v>2</v>
      </c>
      <c r="I646" s="413" t="s">
        <v>122</v>
      </c>
      <c r="J646" s="413" t="s">
        <v>770</v>
      </c>
      <c r="K646" s="408" t="s">
        <v>830</v>
      </c>
      <c r="L646" s="413" t="s">
        <v>1112</v>
      </c>
      <c r="M646" s="408" t="s">
        <v>60</v>
      </c>
      <c r="N646" s="413" t="s">
        <v>1677</v>
      </c>
      <c r="O646" s="454"/>
      <c r="P646" s="391"/>
    </row>
    <row r="647" spans="1:16" s="297" customFormat="1" ht="54.95" customHeight="1" x14ac:dyDescent="0.15">
      <c r="A647" s="401"/>
      <c r="B647" s="199"/>
      <c r="C647" s="402"/>
      <c r="D647" s="458" t="s">
        <v>1114</v>
      </c>
      <c r="E647" s="404"/>
      <c r="F647" s="405"/>
      <c r="G647" s="406"/>
      <c r="H647" s="401"/>
      <c r="I647" s="402"/>
      <c r="J647" s="402"/>
      <c r="K647" s="401"/>
      <c r="L647" s="402"/>
      <c r="M647" s="401"/>
      <c r="N647" s="402"/>
      <c r="O647" s="407"/>
      <c r="P647" s="391"/>
    </row>
    <row r="648" spans="1:16" s="297" customFormat="1" ht="54.95" customHeight="1" x14ac:dyDescent="0.15">
      <c r="A648" s="446"/>
      <c r="B648" s="199"/>
      <c r="C648" s="447"/>
      <c r="D648" s="447" t="s">
        <v>1115</v>
      </c>
      <c r="E648" s="448"/>
      <c r="F648" s="449"/>
      <c r="G648" s="450"/>
      <c r="H648" s="446"/>
      <c r="I648" s="451"/>
      <c r="J648" s="451"/>
      <c r="K648" s="446"/>
      <c r="L648" s="451"/>
      <c r="M648" s="446"/>
      <c r="N648" s="451"/>
      <c r="O648" s="453"/>
      <c r="P648" s="391"/>
    </row>
    <row r="649" spans="1:16" s="297" customFormat="1" ht="54.95" customHeight="1" x14ac:dyDescent="0.15">
      <c r="A649" s="409" t="s">
        <v>234</v>
      </c>
      <c r="B649" s="199"/>
      <c r="C649" s="409">
        <v>2024</v>
      </c>
      <c r="D649" s="409" t="s">
        <v>1116</v>
      </c>
      <c r="E649" s="418" t="s">
        <v>734</v>
      </c>
      <c r="F649" s="287" t="s">
        <v>1117</v>
      </c>
      <c r="G649" s="288" t="s">
        <v>2132</v>
      </c>
      <c r="H649" s="409">
        <v>2</v>
      </c>
      <c r="I649" s="459" t="s">
        <v>137</v>
      </c>
      <c r="J649" s="411" t="s">
        <v>1678</v>
      </c>
      <c r="K649" s="409" t="s">
        <v>853</v>
      </c>
      <c r="L649" s="411" t="s">
        <v>1119</v>
      </c>
      <c r="M649" s="409" t="s">
        <v>60</v>
      </c>
      <c r="N649" s="411" t="s">
        <v>1120</v>
      </c>
      <c r="O649" s="412"/>
      <c r="P649" s="391"/>
    </row>
    <row r="650" spans="1:16" s="297" customFormat="1" ht="54.95" customHeight="1" x14ac:dyDescent="0.15">
      <c r="A650" s="409" t="s">
        <v>234</v>
      </c>
      <c r="B650" s="199"/>
      <c r="C650" s="409">
        <v>2024</v>
      </c>
      <c r="D650" s="409" t="s">
        <v>1116</v>
      </c>
      <c r="E650" s="418" t="s">
        <v>734</v>
      </c>
      <c r="F650" s="287" t="s">
        <v>1121</v>
      </c>
      <c r="G650" s="288" t="s">
        <v>240</v>
      </c>
      <c r="H650" s="409">
        <v>2</v>
      </c>
      <c r="I650" s="411" t="s">
        <v>137</v>
      </c>
      <c r="J650" s="411" t="s">
        <v>1122</v>
      </c>
      <c r="K650" s="409" t="s">
        <v>829</v>
      </c>
      <c r="L650" s="411" t="s">
        <v>2133</v>
      </c>
      <c r="M650" s="409" t="s">
        <v>406</v>
      </c>
      <c r="N650" s="411" t="s">
        <v>1120</v>
      </c>
      <c r="O650" s="412"/>
      <c r="P650" s="391"/>
    </row>
    <row r="651" spans="1:16" s="297" customFormat="1" ht="54.95" customHeight="1" x14ac:dyDescent="0.15">
      <c r="A651" s="409" t="s">
        <v>234</v>
      </c>
      <c r="B651" s="199"/>
      <c r="C651" s="409">
        <v>2024</v>
      </c>
      <c r="D651" s="409" t="s">
        <v>1682</v>
      </c>
      <c r="E651" s="418" t="s">
        <v>734</v>
      </c>
      <c r="F651" s="298" t="s">
        <v>2134</v>
      </c>
      <c r="G651" s="288" t="s">
        <v>242</v>
      </c>
      <c r="H651" s="409">
        <v>2</v>
      </c>
      <c r="I651" s="411" t="s">
        <v>137</v>
      </c>
      <c r="J651" s="411" t="s">
        <v>1125</v>
      </c>
      <c r="K651" s="409" t="s">
        <v>853</v>
      </c>
      <c r="L651" s="411" t="s">
        <v>1123</v>
      </c>
      <c r="M651" s="409" t="s">
        <v>60</v>
      </c>
      <c r="N651" s="411" t="s">
        <v>1120</v>
      </c>
      <c r="O651" s="412"/>
      <c r="P651" s="391"/>
    </row>
    <row r="652" spans="1:16" s="297" customFormat="1" ht="54.95" customHeight="1" x14ac:dyDescent="0.15">
      <c r="A652" s="409" t="s">
        <v>234</v>
      </c>
      <c r="B652" s="199"/>
      <c r="C652" s="409">
        <v>2024</v>
      </c>
      <c r="D652" s="409" t="s">
        <v>1116</v>
      </c>
      <c r="E652" s="418" t="s">
        <v>734</v>
      </c>
      <c r="F652" s="298" t="s">
        <v>2135</v>
      </c>
      <c r="G652" s="288" t="s">
        <v>245</v>
      </c>
      <c r="H652" s="409">
        <v>2</v>
      </c>
      <c r="I652" s="411" t="s">
        <v>137</v>
      </c>
      <c r="J652" s="411" t="s">
        <v>2136</v>
      </c>
      <c r="K652" s="409" t="s">
        <v>853</v>
      </c>
      <c r="L652" s="411" t="s">
        <v>1128</v>
      </c>
      <c r="M652" s="409" t="s">
        <v>406</v>
      </c>
      <c r="N652" s="411" t="s">
        <v>1120</v>
      </c>
      <c r="O652" s="412"/>
      <c r="P652" s="391"/>
    </row>
    <row r="653" spans="1:16" s="297" customFormat="1" ht="54.95" customHeight="1" x14ac:dyDescent="0.15">
      <c r="A653" s="409" t="s">
        <v>234</v>
      </c>
      <c r="B653" s="199"/>
      <c r="C653" s="482" t="s">
        <v>2060</v>
      </c>
      <c r="D653" s="409" t="s">
        <v>1116</v>
      </c>
      <c r="E653" s="418" t="s">
        <v>734</v>
      </c>
      <c r="F653" s="288" t="s">
        <v>1129</v>
      </c>
      <c r="G653" s="288" t="s">
        <v>250</v>
      </c>
      <c r="H653" s="409">
        <v>2</v>
      </c>
      <c r="I653" s="411" t="s">
        <v>137</v>
      </c>
      <c r="J653" s="411" t="s">
        <v>753</v>
      </c>
      <c r="K653" s="504"/>
      <c r="L653" s="504"/>
      <c r="M653" s="409" t="s">
        <v>406</v>
      </c>
      <c r="N653" s="504"/>
      <c r="O653" s="484" t="s">
        <v>2279</v>
      </c>
      <c r="P653" s="391"/>
    </row>
    <row r="654" spans="1:16" s="297" customFormat="1" ht="54.95" customHeight="1" x14ac:dyDescent="0.15">
      <c r="A654" s="409" t="s">
        <v>234</v>
      </c>
      <c r="B654" s="199"/>
      <c r="C654" s="409">
        <v>2024</v>
      </c>
      <c r="D654" s="409" t="s">
        <v>1116</v>
      </c>
      <c r="E654" s="418" t="s">
        <v>734</v>
      </c>
      <c r="F654" s="288" t="s">
        <v>2137</v>
      </c>
      <c r="G654" s="288" t="s">
        <v>1888</v>
      </c>
      <c r="H654" s="409">
        <v>2</v>
      </c>
      <c r="I654" s="411" t="s">
        <v>137</v>
      </c>
      <c r="J654" s="411" t="s">
        <v>1130</v>
      </c>
      <c r="K654" s="409" t="s">
        <v>832</v>
      </c>
      <c r="L654" s="483" t="s">
        <v>2280</v>
      </c>
      <c r="M654" s="409" t="s">
        <v>60</v>
      </c>
      <c r="N654" s="483" t="s">
        <v>1120</v>
      </c>
      <c r="O654" s="412"/>
      <c r="P654" s="391"/>
    </row>
    <row r="655" spans="1:16" s="297" customFormat="1" ht="54.95" customHeight="1" x14ac:dyDescent="0.15">
      <c r="A655" s="409" t="s">
        <v>234</v>
      </c>
      <c r="B655" s="199"/>
      <c r="C655" s="409">
        <v>2024</v>
      </c>
      <c r="D655" s="409" t="s">
        <v>1116</v>
      </c>
      <c r="E655" s="418" t="s">
        <v>734</v>
      </c>
      <c r="F655" s="288" t="s">
        <v>1518</v>
      </c>
      <c r="G655" s="288" t="s">
        <v>256</v>
      </c>
      <c r="H655" s="409">
        <v>2</v>
      </c>
      <c r="I655" s="411" t="s">
        <v>122</v>
      </c>
      <c r="J655" s="483" t="s">
        <v>1133</v>
      </c>
      <c r="K655" s="409" t="s">
        <v>832</v>
      </c>
      <c r="L655" s="483" t="s">
        <v>2281</v>
      </c>
      <c r="M655" s="409" t="s">
        <v>60</v>
      </c>
      <c r="N655" s="483" t="s">
        <v>2282</v>
      </c>
      <c r="O655" s="412"/>
      <c r="P655" s="391"/>
    </row>
    <row r="656" spans="1:16" s="297" customFormat="1" ht="54.95" customHeight="1" x14ac:dyDescent="0.15">
      <c r="A656" s="409" t="s">
        <v>234</v>
      </c>
      <c r="B656" s="199"/>
      <c r="C656" s="409">
        <v>2024</v>
      </c>
      <c r="D656" s="409" t="s">
        <v>1116</v>
      </c>
      <c r="E656" s="418" t="s">
        <v>734</v>
      </c>
      <c r="F656" s="288" t="s">
        <v>1132</v>
      </c>
      <c r="G656" s="288" t="s">
        <v>258</v>
      </c>
      <c r="H656" s="409">
        <v>2</v>
      </c>
      <c r="I656" s="411" t="s">
        <v>122</v>
      </c>
      <c r="J656" s="411" t="s">
        <v>1122</v>
      </c>
      <c r="K656" s="409" t="s">
        <v>832</v>
      </c>
      <c r="L656" s="483" t="s">
        <v>2283</v>
      </c>
      <c r="M656" s="409" t="s">
        <v>60</v>
      </c>
      <c r="N656" s="483" t="s">
        <v>1120</v>
      </c>
      <c r="O656" s="412"/>
      <c r="P656" s="391"/>
    </row>
    <row r="657" spans="1:16" s="297" customFormat="1" ht="54.95" customHeight="1" x14ac:dyDescent="0.15">
      <c r="A657" s="409" t="s">
        <v>234</v>
      </c>
      <c r="B657" s="199"/>
      <c r="C657" s="409">
        <v>2024</v>
      </c>
      <c r="D657" s="409" t="s">
        <v>1116</v>
      </c>
      <c r="E657" s="418" t="s">
        <v>734</v>
      </c>
      <c r="F657" s="288" t="s">
        <v>1519</v>
      </c>
      <c r="G657" s="288" t="s">
        <v>260</v>
      </c>
      <c r="H657" s="409">
        <v>2</v>
      </c>
      <c r="I657" s="411" t="s">
        <v>137</v>
      </c>
      <c r="J657" s="411" t="s">
        <v>1133</v>
      </c>
      <c r="K657" s="409" t="s">
        <v>1134</v>
      </c>
      <c r="L657" s="483" t="s">
        <v>2284</v>
      </c>
      <c r="M657" s="409" t="s">
        <v>60</v>
      </c>
      <c r="N657" s="483" t="s">
        <v>2285</v>
      </c>
      <c r="O657" s="412"/>
      <c r="P657" s="391"/>
    </row>
    <row r="658" spans="1:16" s="297" customFormat="1" ht="54.95" customHeight="1" x14ac:dyDescent="0.15">
      <c r="A658" s="409" t="s">
        <v>234</v>
      </c>
      <c r="B658" s="199"/>
      <c r="C658" s="409">
        <v>2024</v>
      </c>
      <c r="D658" s="409" t="s">
        <v>1116</v>
      </c>
      <c r="E658" s="418" t="s">
        <v>734</v>
      </c>
      <c r="F658" s="288" t="s">
        <v>1520</v>
      </c>
      <c r="G658" s="288" t="s">
        <v>1138</v>
      </c>
      <c r="H658" s="409">
        <v>2</v>
      </c>
      <c r="I658" s="411" t="s">
        <v>122</v>
      </c>
      <c r="J658" s="411" t="s">
        <v>1130</v>
      </c>
      <c r="K658" s="409" t="s">
        <v>1134</v>
      </c>
      <c r="L658" s="483" t="s">
        <v>2286</v>
      </c>
      <c r="M658" s="409" t="s">
        <v>60</v>
      </c>
      <c r="N658" s="483" t="s">
        <v>1120</v>
      </c>
      <c r="O658" s="412"/>
      <c r="P658" s="391"/>
    </row>
    <row r="659" spans="1:16" s="297" customFormat="1" ht="54.95" customHeight="1" x14ac:dyDescent="0.15">
      <c r="A659" s="409" t="s">
        <v>234</v>
      </c>
      <c r="B659" s="199"/>
      <c r="C659" s="409">
        <v>2024</v>
      </c>
      <c r="D659" s="409" t="s">
        <v>1116</v>
      </c>
      <c r="E659" s="418" t="s">
        <v>734</v>
      </c>
      <c r="F659" s="288" t="s">
        <v>1139</v>
      </c>
      <c r="G659" s="288" t="s">
        <v>265</v>
      </c>
      <c r="H659" s="409">
        <v>2</v>
      </c>
      <c r="I659" s="411" t="s">
        <v>122</v>
      </c>
      <c r="J659" s="411" t="s">
        <v>1140</v>
      </c>
      <c r="K659" s="409" t="s">
        <v>1134</v>
      </c>
      <c r="L659" s="483" t="s">
        <v>2287</v>
      </c>
      <c r="M659" s="409" t="s">
        <v>406</v>
      </c>
      <c r="N659" s="483" t="s">
        <v>2288</v>
      </c>
      <c r="O659" s="412"/>
      <c r="P659" s="391"/>
    </row>
    <row r="660" spans="1:16" s="421" customFormat="1" ht="49.5" customHeight="1" x14ac:dyDescent="0.15">
      <c r="A660" s="409" t="s">
        <v>234</v>
      </c>
      <c r="B660" s="199"/>
      <c r="C660" s="409">
        <v>2024</v>
      </c>
      <c r="D660" s="409" t="s">
        <v>1116</v>
      </c>
      <c r="E660" s="418" t="s">
        <v>734</v>
      </c>
      <c r="F660" s="288" t="s">
        <v>1454</v>
      </c>
      <c r="G660" s="288" t="s">
        <v>1455</v>
      </c>
      <c r="H660" s="409">
        <v>2</v>
      </c>
      <c r="I660" s="411" t="s">
        <v>122</v>
      </c>
      <c r="J660" s="411" t="s">
        <v>1137</v>
      </c>
      <c r="K660" s="409" t="s">
        <v>1019</v>
      </c>
      <c r="L660" s="483" t="s">
        <v>1456</v>
      </c>
      <c r="M660" s="409" t="s">
        <v>406</v>
      </c>
      <c r="N660" s="483" t="s">
        <v>2289</v>
      </c>
      <c r="O660" s="484" t="s">
        <v>2290</v>
      </c>
      <c r="P660" s="394"/>
    </row>
    <row r="661" spans="1:16" s="421" customFormat="1" ht="50.1" customHeight="1" x14ac:dyDescent="0.15">
      <c r="A661" s="409" t="s">
        <v>234</v>
      </c>
      <c r="B661" s="199"/>
      <c r="C661" s="409">
        <v>2024</v>
      </c>
      <c r="D661" s="409" t="s">
        <v>1682</v>
      </c>
      <c r="E661" s="418" t="s">
        <v>734</v>
      </c>
      <c r="F661" s="287" t="s">
        <v>1679</v>
      </c>
      <c r="G661" s="288" t="s">
        <v>1680</v>
      </c>
      <c r="H661" s="409">
        <v>2</v>
      </c>
      <c r="I661" s="459" t="s">
        <v>122</v>
      </c>
      <c r="J661" s="411" t="s">
        <v>1137</v>
      </c>
      <c r="K661" s="409" t="s">
        <v>1005</v>
      </c>
      <c r="L661" s="411" t="s">
        <v>2138</v>
      </c>
      <c r="M661" s="409" t="s">
        <v>406</v>
      </c>
      <c r="N661" s="411" t="s">
        <v>1120</v>
      </c>
      <c r="O661" s="412"/>
      <c r="P661" s="394"/>
    </row>
    <row r="662" spans="1:16" s="297" customFormat="1" ht="54.95" customHeight="1" x14ac:dyDescent="0.15">
      <c r="A662" s="409" t="s">
        <v>234</v>
      </c>
      <c r="B662" s="199"/>
      <c r="C662" s="409">
        <v>2024</v>
      </c>
      <c r="D662" s="409" t="s">
        <v>1116</v>
      </c>
      <c r="E662" s="418" t="s">
        <v>734</v>
      </c>
      <c r="F662" s="288" t="s">
        <v>1521</v>
      </c>
      <c r="G662" s="288" t="s">
        <v>1897</v>
      </c>
      <c r="H662" s="409">
        <v>1</v>
      </c>
      <c r="I662" s="411" t="s">
        <v>122</v>
      </c>
      <c r="J662" s="411" t="s">
        <v>1898</v>
      </c>
      <c r="K662" s="482" t="s">
        <v>2291</v>
      </c>
      <c r="L662" s="483" t="s">
        <v>2292</v>
      </c>
      <c r="M662" s="409" t="s">
        <v>60</v>
      </c>
      <c r="N662" s="483" t="s">
        <v>2293</v>
      </c>
      <c r="O662" s="412"/>
      <c r="P662" s="391"/>
    </row>
    <row r="663" spans="1:16" s="297" customFormat="1" ht="54.95" customHeight="1" x14ac:dyDescent="0.15">
      <c r="A663" s="409" t="s">
        <v>234</v>
      </c>
      <c r="B663" s="199"/>
      <c r="C663" s="409">
        <v>2024</v>
      </c>
      <c r="D663" s="409" t="s">
        <v>1682</v>
      </c>
      <c r="E663" s="418" t="s">
        <v>734</v>
      </c>
      <c r="F663" s="298" t="s">
        <v>2139</v>
      </c>
      <c r="G663" s="288" t="s">
        <v>1684</v>
      </c>
      <c r="H663" s="409">
        <v>2</v>
      </c>
      <c r="I663" s="411" t="s">
        <v>137</v>
      </c>
      <c r="J663" s="411" t="s">
        <v>2140</v>
      </c>
      <c r="K663" s="409" t="s">
        <v>853</v>
      </c>
      <c r="L663" s="411" t="s">
        <v>272</v>
      </c>
      <c r="M663" s="409" t="s">
        <v>60</v>
      </c>
      <c r="N663" s="411" t="s">
        <v>1685</v>
      </c>
      <c r="O663" s="412"/>
      <c r="P663" s="391"/>
    </row>
    <row r="664" spans="1:16" s="297" customFormat="1" ht="54.95" customHeight="1" x14ac:dyDescent="0.15">
      <c r="A664" s="409" t="s">
        <v>234</v>
      </c>
      <c r="B664" s="199"/>
      <c r="C664" s="409">
        <v>2024</v>
      </c>
      <c r="D664" s="409" t="s">
        <v>1116</v>
      </c>
      <c r="E664" s="418" t="s">
        <v>734</v>
      </c>
      <c r="F664" s="288" t="s">
        <v>1522</v>
      </c>
      <c r="G664" s="288" t="s">
        <v>1900</v>
      </c>
      <c r="H664" s="409">
        <v>2</v>
      </c>
      <c r="I664" s="411" t="s">
        <v>137</v>
      </c>
      <c r="J664" s="411" t="s">
        <v>1147</v>
      </c>
      <c r="K664" s="482" t="s">
        <v>2291</v>
      </c>
      <c r="L664" s="483" t="s">
        <v>2294</v>
      </c>
      <c r="M664" s="409" t="s">
        <v>60</v>
      </c>
      <c r="N664" s="483" t="s">
        <v>2295</v>
      </c>
      <c r="O664" s="412"/>
      <c r="P664" s="391"/>
    </row>
    <row r="665" spans="1:16" s="297" customFormat="1" ht="54.95" customHeight="1" x14ac:dyDescent="0.15">
      <c r="A665" s="409" t="s">
        <v>234</v>
      </c>
      <c r="B665" s="199"/>
      <c r="C665" s="409">
        <v>2024</v>
      </c>
      <c r="D665" s="409" t="s">
        <v>1116</v>
      </c>
      <c r="E665" s="418" t="s">
        <v>734</v>
      </c>
      <c r="F665" s="288" t="s">
        <v>1523</v>
      </c>
      <c r="G665" s="288" t="s">
        <v>276</v>
      </c>
      <c r="H665" s="409">
        <v>2</v>
      </c>
      <c r="I665" s="411" t="s">
        <v>137</v>
      </c>
      <c r="J665" s="411" t="s">
        <v>1148</v>
      </c>
      <c r="K665" s="409" t="s">
        <v>832</v>
      </c>
      <c r="L665" s="483" t="s">
        <v>2296</v>
      </c>
      <c r="M665" s="409" t="s">
        <v>60</v>
      </c>
      <c r="N665" s="483" t="s">
        <v>2297</v>
      </c>
      <c r="O665" s="412"/>
      <c r="P665" s="391"/>
    </row>
    <row r="666" spans="1:16" s="297" customFormat="1" ht="54.95" customHeight="1" x14ac:dyDescent="0.15">
      <c r="A666" s="409" t="s">
        <v>234</v>
      </c>
      <c r="B666" s="199"/>
      <c r="C666" s="409">
        <v>2024</v>
      </c>
      <c r="D666" s="409" t="s">
        <v>1682</v>
      </c>
      <c r="E666" s="418" t="s">
        <v>734</v>
      </c>
      <c r="F666" s="288" t="s">
        <v>1524</v>
      </c>
      <c r="G666" s="288" t="s">
        <v>279</v>
      </c>
      <c r="H666" s="409">
        <v>2</v>
      </c>
      <c r="I666" s="411" t="s">
        <v>122</v>
      </c>
      <c r="J666" s="411" t="s">
        <v>1149</v>
      </c>
      <c r="K666" s="409" t="s">
        <v>830</v>
      </c>
      <c r="L666" s="483" t="s">
        <v>2298</v>
      </c>
      <c r="M666" s="409" t="s">
        <v>60</v>
      </c>
      <c r="N666" s="483" t="s">
        <v>2299</v>
      </c>
      <c r="O666" s="412"/>
      <c r="P666" s="391"/>
    </row>
    <row r="667" spans="1:16" s="297" customFormat="1" ht="54.95" customHeight="1" x14ac:dyDescent="0.15">
      <c r="A667" s="409" t="s">
        <v>234</v>
      </c>
      <c r="B667" s="199"/>
      <c r="C667" s="409">
        <v>2024</v>
      </c>
      <c r="D667" s="409" t="s">
        <v>1116</v>
      </c>
      <c r="E667" s="418" t="s">
        <v>734</v>
      </c>
      <c r="F667" s="287" t="s">
        <v>2141</v>
      </c>
      <c r="G667" s="288" t="s">
        <v>2142</v>
      </c>
      <c r="H667" s="409">
        <v>1</v>
      </c>
      <c r="I667" s="411" t="s">
        <v>122</v>
      </c>
      <c r="J667" s="411" t="s">
        <v>1150</v>
      </c>
      <c r="K667" s="409" t="s">
        <v>853</v>
      </c>
      <c r="L667" s="411" t="s">
        <v>2143</v>
      </c>
      <c r="M667" s="409" t="s">
        <v>1309</v>
      </c>
      <c r="N667" s="411" t="s">
        <v>2144</v>
      </c>
      <c r="O667" s="412"/>
      <c r="P667" s="391"/>
    </row>
    <row r="668" spans="1:16" s="421" customFormat="1" ht="54.95" customHeight="1" x14ac:dyDescent="0.15">
      <c r="A668" s="409" t="s">
        <v>234</v>
      </c>
      <c r="B668" s="199"/>
      <c r="C668" s="409">
        <v>2024</v>
      </c>
      <c r="D668" s="409" t="s">
        <v>1116</v>
      </c>
      <c r="E668" s="418" t="s">
        <v>734</v>
      </c>
      <c r="F668" s="288" t="s">
        <v>2145</v>
      </c>
      <c r="G668" s="288" t="s">
        <v>2142</v>
      </c>
      <c r="H668" s="408">
        <v>1</v>
      </c>
      <c r="I668" s="411" t="s">
        <v>122</v>
      </c>
      <c r="J668" s="411" t="s">
        <v>1149</v>
      </c>
      <c r="K668" s="409" t="s">
        <v>1005</v>
      </c>
      <c r="L668" s="411" t="s">
        <v>1024</v>
      </c>
      <c r="M668" s="409" t="s">
        <v>1309</v>
      </c>
      <c r="N668" s="411" t="s">
        <v>2144</v>
      </c>
      <c r="O668" s="454"/>
      <c r="P668" s="394"/>
    </row>
    <row r="669" spans="1:16" s="297" customFormat="1" ht="54.95" customHeight="1" x14ac:dyDescent="0.15">
      <c r="A669" s="409" t="s">
        <v>234</v>
      </c>
      <c r="B669" s="199"/>
      <c r="C669" s="409">
        <v>2024</v>
      </c>
      <c r="D669" s="409" t="s">
        <v>1116</v>
      </c>
      <c r="E669" s="418" t="s">
        <v>734</v>
      </c>
      <c r="F669" s="287" t="s">
        <v>1152</v>
      </c>
      <c r="G669" s="288" t="s">
        <v>285</v>
      </c>
      <c r="H669" s="409">
        <v>2</v>
      </c>
      <c r="I669" s="411" t="s">
        <v>122</v>
      </c>
      <c r="J669" s="411" t="s">
        <v>1355</v>
      </c>
      <c r="K669" s="411" t="s">
        <v>814</v>
      </c>
      <c r="L669" s="411" t="s">
        <v>2146</v>
      </c>
      <c r="M669" s="409" t="s">
        <v>60</v>
      </c>
      <c r="N669" s="411" t="s">
        <v>1688</v>
      </c>
      <c r="O669" s="412"/>
      <c r="P669" s="391"/>
    </row>
    <row r="670" spans="1:16" s="297" customFormat="1" ht="54.95" customHeight="1" x14ac:dyDescent="0.15">
      <c r="A670" s="446"/>
      <c r="B670" s="199"/>
      <c r="C670" s="447"/>
      <c r="D670" s="447" t="s">
        <v>1154</v>
      </c>
      <c r="E670" s="448"/>
      <c r="F670" s="449"/>
      <c r="G670" s="450"/>
      <c r="H670" s="446"/>
      <c r="I670" s="451"/>
      <c r="J670" s="451"/>
      <c r="K670" s="460"/>
      <c r="L670" s="452"/>
      <c r="M670" s="460"/>
      <c r="N670" s="452"/>
      <c r="O670" s="453"/>
      <c r="P670" s="391"/>
    </row>
    <row r="671" spans="1:16" s="297" customFormat="1" ht="54.95" customHeight="1" x14ac:dyDescent="0.15">
      <c r="A671" s="409" t="s">
        <v>234</v>
      </c>
      <c r="B671" s="199"/>
      <c r="C671" s="409">
        <v>2024</v>
      </c>
      <c r="D671" s="409" t="s">
        <v>1155</v>
      </c>
      <c r="E671" s="418" t="s">
        <v>734</v>
      </c>
      <c r="F671" s="298" t="s">
        <v>2147</v>
      </c>
      <c r="G671" s="288" t="s">
        <v>288</v>
      </c>
      <c r="H671" s="409">
        <v>2</v>
      </c>
      <c r="I671" s="411" t="s">
        <v>122</v>
      </c>
      <c r="J671" s="411" t="s">
        <v>2148</v>
      </c>
      <c r="K671" s="409" t="s">
        <v>853</v>
      </c>
      <c r="L671" s="411" t="s">
        <v>1158</v>
      </c>
      <c r="M671" s="409" t="s">
        <v>60</v>
      </c>
      <c r="N671" s="411" t="s">
        <v>1159</v>
      </c>
      <c r="O671" s="412"/>
      <c r="P671" s="391"/>
    </row>
    <row r="672" spans="1:16" s="297" customFormat="1" ht="54.95" customHeight="1" x14ac:dyDescent="0.15">
      <c r="A672" s="409" t="s">
        <v>234</v>
      </c>
      <c r="B672" s="199"/>
      <c r="C672" s="409">
        <v>2024</v>
      </c>
      <c r="D672" s="409" t="s">
        <v>1155</v>
      </c>
      <c r="E672" s="418" t="s">
        <v>734</v>
      </c>
      <c r="F672" s="287" t="s">
        <v>1160</v>
      </c>
      <c r="G672" s="288" t="s">
        <v>1466</v>
      </c>
      <c r="H672" s="409">
        <v>2</v>
      </c>
      <c r="I672" s="411" t="s">
        <v>122</v>
      </c>
      <c r="J672" s="411" t="s">
        <v>1161</v>
      </c>
      <c r="K672" s="409" t="s">
        <v>751</v>
      </c>
      <c r="L672" s="411" t="s">
        <v>295</v>
      </c>
      <c r="M672" s="409" t="s">
        <v>60</v>
      </c>
      <c r="N672" s="411" t="s">
        <v>1162</v>
      </c>
      <c r="O672" s="412"/>
      <c r="P672" s="391"/>
    </row>
    <row r="673" spans="1:16" s="297" customFormat="1" ht="54.95" customHeight="1" x14ac:dyDescent="0.15">
      <c r="A673" s="409" t="s">
        <v>234</v>
      </c>
      <c r="B673" s="199"/>
      <c r="C673" s="409">
        <v>2024</v>
      </c>
      <c r="D673" s="409" t="s">
        <v>1155</v>
      </c>
      <c r="E673" s="418" t="s">
        <v>734</v>
      </c>
      <c r="F673" s="287" t="s">
        <v>1163</v>
      </c>
      <c r="G673" s="288" t="s">
        <v>297</v>
      </c>
      <c r="H673" s="409">
        <v>2</v>
      </c>
      <c r="I673" s="411" t="s">
        <v>137</v>
      </c>
      <c r="J673" s="411" t="s">
        <v>2149</v>
      </c>
      <c r="K673" s="409" t="s">
        <v>744</v>
      </c>
      <c r="L673" s="411" t="s">
        <v>188</v>
      </c>
      <c r="M673" s="409" t="s">
        <v>60</v>
      </c>
      <c r="N673" s="411" t="s">
        <v>1165</v>
      </c>
      <c r="O673" s="412"/>
      <c r="P673" s="391"/>
    </row>
    <row r="674" spans="1:16" s="297" customFormat="1" ht="54.95" customHeight="1" x14ac:dyDescent="0.15">
      <c r="A674" s="409" t="s">
        <v>234</v>
      </c>
      <c r="B674" s="199"/>
      <c r="C674" s="409">
        <v>2024</v>
      </c>
      <c r="D674" s="409" t="s">
        <v>1155</v>
      </c>
      <c r="E674" s="418" t="s">
        <v>734</v>
      </c>
      <c r="F674" s="287" t="s">
        <v>1526</v>
      </c>
      <c r="G674" s="288" t="s">
        <v>2150</v>
      </c>
      <c r="H674" s="409">
        <v>2</v>
      </c>
      <c r="I674" s="411" t="s">
        <v>122</v>
      </c>
      <c r="J674" s="411" t="s">
        <v>1166</v>
      </c>
      <c r="K674" s="409" t="s">
        <v>751</v>
      </c>
      <c r="L674" s="411" t="s">
        <v>904</v>
      </c>
      <c r="M674" s="409" t="s">
        <v>60</v>
      </c>
      <c r="N674" s="411" t="s">
        <v>1162</v>
      </c>
      <c r="O674" s="412"/>
      <c r="P674" s="391"/>
    </row>
    <row r="675" spans="1:16" s="297" customFormat="1" ht="54.95" customHeight="1" x14ac:dyDescent="0.15">
      <c r="A675" s="409" t="s">
        <v>234</v>
      </c>
      <c r="B675" s="199"/>
      <c r="C675" s="409">
        <v>2024</v>
      </c>
      <c r="D675" s="409" t="s">
        <v>1155</v>
      </c>
      <c r="E675" s="418" t="s">
        <v>734</v>
      </c>
      <c r="F675" s="288" t="s">
        <v>1167</v>
      </c>
      <c r="G675" s="288" t="s">
        <v>302</v>
      </c>
      <c r="H675" s="409">
        <v>2</v>
      </c>
      <c r="I675" s="411" t="s">
        <v>122</v>
      </c>
      <c r="J675" s="411" t="s">
        <v>1168</v>
      </c>
      <c r="K675" s="409" t="s">
        <v>751</v>
      </c>
      <c r="L675" s="411" t="s">
        <v>303</v>
      </c>
      <c r="M675" s="409" t="s">
        <v>60</v>
      </c>
      <c r="N675" s="411" t="s">
        <v>1169</v>
      </c>
      <c r="O675" s="412"/>
      <c r="P675" s="391"/>
    </row>
    <row r="676" spans="1:16" s="297" customFormat="1" ht="54.95" customHeight="1" x14ac:dyDescent="0.15">
      <c r="A676" s="409" t="s">
        <v>234</v>
      </c>
      <c r="B676" s="199"/>
      <c r="C676" s="409">
        <v>2024</v>
      </c>
      <c r="D676" s="409" t="s">
        <v>1155</v>
      </c>
      <c r="E676" s="418" t="s">
        <v>734</v>
      </c>
      <c r="F676" s="287" t="s">
        <v>1527</v>
      </c>
      <c r="G676" s="288" t="s">
        <v>304</v>
      </c>
      <c r="H676" s="409">
        <v>2</v>
      </c>
      <c r="I676" s="411" t="s">
        <v>137</v>
      </c>
      <c r="J676" s="411" t="s">
        <v>1690</v>
      </c>
      <c r="K676" s="409" t="s">
        <v>751</v>
      </c>
      <c r="L676" s="411" t="s">
        <v>854</v>
      </c>
      <c r="M676" s="409" t="s">
        <v>60</v>
      </c>
      <c r="N676" s="411" t="s">
        <v>1171</v>
      </c>
      <c r="O676" s="412"/>
      <c r="P676" s="391"/>
    </row>
    <row r="677" spans="1:16" s="297" customFormat="1" ht="54.95" customHeight="1" x14ac:dyDescent="0.15">
      <c r="A677" s="409" t="s">
        <v>234</v>
      </c>
      <c r="B677" s="199"/>
      <c r="C677" s="409">
        <v>2024</v>
      </c>
      <c r="D677" s="409" t="s">
        <v>1155</v>
      </c>
      <c r="E677" s="418" t="s">
        <v>734</v>
      </c>
      <c r="F677" s="298" t="s">
        <v>1912</v>
      </c>
      <c r="G677" s="288" t="s">
        <v>306</v>
      </c>
      <c r="H677" s="409">
        <v>2</v>
      </c>
      <c r="I677" s="411" t="s">
        <v>122</v>
      </c>
      <c r="J677" s="411" t="s">
        <v>1691</v>
      </c>
      <c r="K677" s="409" t="s">
        <v>751</v>
      </c>
      <c r="L677" s="411" t="s">
        <v>1173</v>
      </c>
      <c r="M677" s="409" t="s">
        <v>60</v>
      </c>
      <c r="N677" s="411" t="s">
        <v>1174</v>
      </c>
      <c r="O677" s="412"/>
      <c r="P677" s="391"/>
    </row>
    <row r="678" spans="1:16" s="297" customFormat="1" ht="54.95" customHeight="1" x14ac:dyDescent="0.15">
      <c r="A678" s="409" t="s">
        <v>234</v>
      </c>
      <c r="B678" s="199"/>
      <c r="C678" s="409">
        <v>2024</v>
      </c>
      <c r="D678" s="409" t="s">
        <v>1155</v>
      </c>
      <c r="E678" s="418" t="s">
        <v>734</v>
      </c>
      <c r="F678" s="287" t="s">
        <v>1529</v>
      </c>
      <c r="G678" s="288" t="s">
        <v>1175</v>
      </c>
      <c r="H678" s="409">
        <v>1</v>
      </c>
      <c r="I678" s="411" t="s">
        <v>137</v>
      </c>
      <c r="J678" s="411" t="s">
        <v>1692</v>
      </c>
      <c r="K678" s="409" t="s">
        <v>830</v>
      </c>
      <c r="L678" s="411" t="s">
        <v>762</v>
      </c>
      <c r="M678" s="409" t="s">
        <v>60</v>
      </c>
      <c r="N678" s="411" t="s">
        <v>1174</v>
      </c>
      <c r="O678" s="412"/>
      <c r="P678" s="391"/>
    </row>
    <row r="679" spans="1:16" s="297" customFormat="1" ht="54.95" customHeight="1" x14ac:dyDescent="0.15">
      <c r="A679" s="409" t="s">
        <v>234</v>
      </c>
      <c r="B679" s="199"/>
      <c r="C679" s="409">
        <v>2024</v>
      </c>
      <c r="D679" s="409" t="s">
        <v>1155</v>
      </c>
      <c r="E679" s="418" t="s">
        <v>734</v>
      </c>
      <c r="F679" s="287" t="s">
        <v>1530</v>
      </c>
      <c r="G679" s="288" t="s">
        <v>1177</v>
      </c>
      <c r="H679" s="409">
        <v>1</v>
      </c>
      <c r="I679" s="411" t="s">
        <v>137</v>
      </c>
      <c r="J679" s="411" t="s">
        <v>1692</v>
      </c>
      <c r="K679" s="409" t="s">
        <v>832</v>
      </c>
      <c r="L679" s="411" t="s">
        <v>762</v>
      </c>
      <c r="M679" s="409" t="s">
        <v>60</v>
      </c>
      <c r="N679" s="411" t="s">
        <v>1174</v>
      </c>
      <c r="O679" s="412"/>
      <c r="P679" s="391"/>
    </row>
    <row r="680" spans="1:16" s="297" customFormat="1" ht="54.95" customHeight="1" x14ac:dyDescent="0.15">
      <c r="A680" s="409" t="s">
        <v>234</v>
      </c>
      <c r="B680" s="199"/>
      <c r="C680" s="409">
        <v>2024</v>
      </c>
      <c r="D680" s="409" t="s">
        <v>1155</v>
      </c>
      <c r="E680" s="418" t="s">
        <v>734</v>
      </c>
      <c r="F680" s="298" t="s">
        <v>2151</v>
      </c>
      <c r="G680" s="288" t="s">
        <v>312</v>
      </c>
      <c r="H680" s="409">
        <v>2</v>
      </c>
      <c r="I680" s="411" t="s">
        <v>137</v>
      </c>
      <c r="J680" s="411" t="s">
        <v>1168</v>
      </c>
      <c r="K680" s="409" t="s">
        <v>744</v>
      </c>
      <c r="L680" s="411" t="s">
        <v>303</v>
      </c>
      <c r="M680" s="409" t="s">
        <v>60</v>
      </c>
      <c r="N680" s="411" t="s">
        <v>1179</v>
      </c>
      <c r="O680" s="412"/>
      <c r="P680" s="391"/>
    </row>
    <row r="681" spans="1:16" s="297" customFormat="1" ht="54.95" customHeight="1" x14ac:dyDescent="0.15">
      <c r="A681" s="409" t="s">
        <v>234</v>
      </c>
      <c r="B681" s="199"/>
      <c r="C681" s="409">
        <v>2024</v>
      </c>
      <c r="D681" s="409" t="s">
        <v>1155</v>
      </c>
      <c r="E681" s="418" t="s">
        <v>734</v>
      </c>
      <c r="F681" s="287" t="s">
        <v>1180</v>
      </c>
      <c r="G681" s="288" t="s">
        <v>313</v>
      </c>
      <c r="H681" s="409">
        <v>2</v>
      </c>
      <c r="I681" s="411" t="s">
        <v>137</v>
      </c>
      <c r="J681" s="411" t="s">
        <v>1181</v>
      </c>
      <c r="K681" s="409" t="s">
        <v>829</v>
      </c>
      <c r="L681" s="411" t="s">
        <v>1182</v>
      </c>
      <c r="M681" s="409" t="s">
        <v>60</v>
      </c>
      <c r="N681" s="411" t="s">
        <v>1171</v>
      </c>
      <c r="O681" s="412"/>
      <c r="P681" s="391"/>
    </row>
    <row r="682" spans="1:16" s="297" customFormat="1" ht="54.95" customHeight="1" x14ac:dyDescent="0.15">
      <c r="A682" s="409" t="s">
        <v>234</v>
      </c>
      <c r="B682" s="199"/>
      <c r="C682" s="409">
        <v>2024</v>
      </c>
      <c r="D682" s="409" t="s">
        <v>1155</v>
      </c>
      <c r="E682" s="418" t="s">
        <v>734</v>
      </c>
      <c r="F682" s="287" t="s">
        <v>1183</v>
      </c>
      <c r="G682" s="288" t="s">
        <v>315</v>
      </c>
      <c r="H682" s="409">
        <v>2</v>
      </c>
      <c r="I682" s="411" t="s">
        <v>137</v>
      </c>
      <c r="J682" s="411" t="s">
        <v>1184</v>
      </c>
      <c r="K682" s="409" t="s">
        <v>853</v>
      </c>
      <c r="L682" s="411" t="s">
        <v>1185</v>
      </c>
      <c r="M682" s="409" t="s">
        <v>60</v>
      </c>
      <c r="N682" s="411" t="s">
        <v>1179</v>
      </c>
      <c r="O682" s="412"/>
      <c r="P682" s="391"/>
    </row>
    <row r="683" spans="1:16" s="297" customFormat="1" ht="54.95" customHeight="1" x14ac:dyDescent="0.15">
      <c r="A683" s="409" t="s">
        <v>234</v>
      </c>
      <c r="B683" s="199"/>
      <c r="C683" s="409">
        <v>2024</v>
      </c>
      <c r="D683" s="409" t="s">
        <v>1155</v>
      </c>
      <c r="E683" s="418" t="s">
        <v>734</v>
      </c>
      <c r="F683" s="298" t="s">
        <v>2152</v>
      </c>
      <c r="G683" s="288" t="s">
        <v>1187</v>
      </c>
      <c r="H683" s="409">
        <v>1</v>
      </c>
      <c r="I683" s="411" t="s">
        <v>137</v>
      </c>
      <c r="J683" s="411" t="s">
        <v>1188</v>
      </c>
      <c r="K683" s="409" t="s">
        <v>853</v>
      </c>
      <c r="L683" s="411" t="s">
        <v>317</v>
      </c>
      <c r="M683" s="409" t="s">
        <v>60</v>
      </c>
      <c r="N683" s="411" t="s">
        <v>1174</v>
      </c>
      <c r="O683" s="412"/>
      <c r="P683" s="391"/>
    </row>
    <row r="684" spans="1:16" s="297" customFormat="1" ht="54.95" customHeight="1" x14ac:dyDescent="0.15">
      <c r="A684" s="409" t="s">
        <v>234</v>
      </c>
      <c r="B684" s="199"/>
      <c r="C684" s="409">
        <v>2024</v>
      </c>
      <c r="D684" s="409" t="s">
        <v>1155</v>
      </c>
      <c r="E684" s="418" t="s">
        <v>734</v>
      </c>
      <c r="F684" s="298" t="s">
        <v>2153</v>
      </c>
      <c r="G684" s="288" t="s">
        <v>1190</v>
      </c>
      <c r="H684" s="409">
        <v>1</v>
      </c>
      <c r="I684" s="411" t="s">
        <v>137</v>
      </c>
      <c r="J684" s="411" t="s">
        <v>1188</v>
      </c>
      <c r="K684" s="409" t="s">
        <v>820</v>
      </c>
      <c r="L684" s="411" t="s">
        <v>317</v>
      </c>
      <c r="M684" s="409" t="s">
        <v>406</v>
      </c>
      <c r="N684" s="411" t="s">
        <v>1174</v>
      </c>
      <c r="O684" s="412"/>
      <c r="P684" s="391"/>
    </row>
    <row r="685" spans="1:16" s="297" customFormat="1" ht="54.95" customHeight="1" x14ac:dyDescent="0.15">
      <c r="A685" s="409" t="s">
        <v>234</v>
      </c>
      <c r="B685" s="199"/>
      <c r="C685" s="409">
        <v>2024</v>
      </c>
      <c r="D685" s="409" t="s">
        <v>1155</v>
      </c>
      <c r="E685" s="418" t="s">
        <v>734</v>
      </c>
      <c r="F685" s="287" t="s">
        <v>1531</v>
      </c>
      <c r="G685" s="288" t="s">
        <v>1191</v>
      </c>
      <c r="H685" s="409">
        <v>1</v>
      </c>
      <c r="I685" s="411" t="s">
        <v>137</v>
      </c>
      <c r="J685" s="411" t="s">
        <v>1192</v>
      </c>
      <c r="K685" s="409" t="s">
        <v>830</v>
      </c>
      <c r="L685" s="411" t="s">
        <v>1193</v>
      </c>
      <c r="M685" s="409" t="s">
        <v>406</v>
      </c>
      <c r="N685" s="411" t="s">
        <v>1169</v>
      </c>
      <c r="O685" s="412"/>
      <c r="P685" s="391"/>
    </row>
    <row r="686" spans="1:16" s="297" customFormat="1" ht="54.95" customHeight="1" x14ac:dyDescent="0.15">
      <c r="A686" s="409" t="s">
        <v>234</v>
      </c>
      <c r="B686" s="199"/>
      <c r="C686" s="409">
        <v>2024</v>
      </c>
      <c r="D686" s="409" t="s">
        <v>1155</v>
      </c>
      <c r="E686" s="418" t="s">
        <v>734</v>
      </c>
      <c r="F686" s="287" t="s">
        <v>1532</v>
      </c>
      <c r="G686" s="288" t="s">
        <v>1194</v>
      </c>
      <c r="H686" s="409">
        <v>1</v>
      </c>
      <c r="I686" s="411" t="s">
        <v>137</v>
      </c>
      <c r="J686" s="411" t="s">
        <v>1192</v>
      </c>
      <c r="K686" s="409" t="s">
        <v>832</v>
      </c>
      <c r="L686" s="411" t="s">
        <v>1193</v>
      </c>
      <c r="M686" s="409" t="s">
        <v>60</v>
      </c>
      <c r="N686" s="411" t="s">
        <v>1169</v>
      </c>
      <c r="O686" s="412"/>
      <c r="P686" s="391"/>
    </row>
    <row r="687" spans="1:16" s="297" customFormat="1" ht="54.95" customHeight="1" x14ac:dyDescent="0.15">
      <c r="A687" s="409" t="s">
        <v>234</v>
      </c>
      <c r="B687" s="199"/>
      <c r="C687" s="409">
        <v>2024</v>
      </c>
      <c r="D687" s="409" t="s">
        <v>1155</v>
      </c>
      <c r="E687" s="418" t="s">
        <v>734</v>
      </c>
      <c r="F687" s="298" t="s">
        <v>2154</v>
      </c>
      <c r="G687" s="288" t="s">
        <v>322</v>
      </c>
      <c r="H687" s="409">
        <v>2</v>
      </c>
      <c r="I687" s="411" t="s">
        <v>137</v>
      </c>
      <c r="J687" s="411" t="s">
        <v>1467</v>
      </c>
      <c r="K687" s="409" t="s">
        <v>744</v>
      </c>
      <c r="L687" s="411" t="s">
        <v>290</v>
      </c>
      <c r="M687" s="409" t="s">
        <v>60</v>
      </c>
      <c r="N687" s="411" t="s">
        <v>1197</v>
      </c>
      <c r="O687" s="412"/>
      <c r="P687" s="391"/>
    </row>
    <row r="688" spans="1:16" s="297" customFormat="1" ht="54.95" customHeight="1" x14ac:dyDescent="0.15">
      <c r="A688" s="409" t="s">
        <v>234</v>
      </c>
      <c r="B688" s="199"/>
      <c r="C688" s="409">
        <v>2024</v>
      </c>
      <c r="D688" s="409" t="s">
        <v>1155</v>
      </c>
      <c r="E688" s="418" t="s">
        <v>734</v>
      </c>
      <c r="F688" s="298" t="s">
        <v>1917</v>
      </c>
      <c r="G688" s="288" t="s">
        <v>326</v>
      </c>
      <c r="H688" s="409">
        <v>1</v>
      </c>
      <c r="I688" s="411" t="s">
        <v>137</v>
      </c>
      <c r="J688" s="411" t="s">
        <v>1467</v>
      </c>
      <c r="K688" s="409" t="s">
        <v>1134</v>
      </c>
      <c r="L688" s="411" t="s">
        <v>295</v>
      </c>
      <c r="M688" s="409" t="s">
        <v>60</v>
      </c>
      <c r="N688" s="411" t="s">
        <v>1197</v>
      </c>
      <c r="O688" s="412"/>
      <c r="P688" s="391"/>
    </row>
    <row r="689" spans="1:16" s="297" customFormat="1" ht="54.95" customHeight="1" x14ac:dyDescent="0.15">
      <c r="A689" s="409" t="s">
        <v>234</v>
      </c>
      <c r="B689" s="199"/>
      <c r="C689" s="409">
        <v>2024</v>
      </c>
      <c r="D689" s="409" t="s">
        <v>1155</v>
      </c>
      <c r="E689" s="418" t="s">
        <v>734</v>
      </c>
      <c r="F689" s="298" t="s">
        <v>1918</v>
      </c>
      <c r="G689" s="288" t="s">
        <v>1198</v>
      </c>
      <c r="H689" s="409">
        <v>1</v>
      </c>
      <c r="I689" s="411" t="s">
        <v>137</v>
      </c>
      <c r="J689" s="411" t="s">
        <v>1467</v>
      </c>
      <c r="K689" s="409" t="s">
        <v>1199</v>
      </c>
      <c r="L689" s="411" t="s">
        <v>295</v>
      </c>
      <c r="M689" s="409" t="s">
        <v>60</v>
      </c>
      <c r="N689" s="411" t="s">
        <v>1197</v>
      </c>
      <c r="O689" s="412"/>
      <c r="P689" s="391"/>
    </row>
    <row r="690" spans="1:16" s="297" customFormat="1" ht="54.95" customHeight="1" x14ac:dyDescent="0.15">
      <c r="A690" s="409" t="s">
        <v>234</v>
      </c>
      <c r="B690" s="199"/>
      <c r="C690" s="409">
        <v>2024</v>
      </c>
      <c r="D690" s="409" t="s">
        <v>1155</v>
      </c>
      <c r="E690" s="418" t="s">
        <v>734</v>
      </c>
      <c r="F690" s="288" t="s">
        <v>1693</v>
      </c>
      <c r="G690" s="288" t="s">
        <v>1694</v>
      </c>
      <c r="H690" s="409">
        <v>1</v>
      </c>
      <c r="I690" s="411" t="s">
        <v>122</v>
      </c>
      <c r="J690" s="411" t="s">
        <v>1695</v>
      </c>
      <c r="K690" s="409" t="s">
        <v>830</v>
      </c>
      <c r="L690" s="411" t="s">
        <v>54</v>
      </c>
      <c r="M690" s="409" t="s">
        <v>60</v>
      </c>
      <c r="N690" s="411" t="s">
        <v>1202</v>
      </c>
      <c r="O690" s="412" t="s">
        <v>1696</v>
      </c>
      <c r="P690" s="391"/>
    </row>
    <row r="691" spans="1:16" s="297" customFormat="1" ht="54.95" customHeight="1" x14ac:dyDescent="0.15">
      <c r="A691" s="409" t="s">
        <v>234</v>
      </c>
      <c r="B691" s="199"/>
      <c r="C691" s="409">
        <v>2024</v>
      </c>
      <c r="D691" s="409" t="s">
        <v>1155</v>
      </c>
      <c r="E691" s="418" t="s">
        <v>734</v>
      </c>
      <c r="F691" s="298" t="s">
        <v>1919</v>
      </c>
      <c r="G691" s="288" t="s">
        <v>1697</v>
      </c>
      <c r="H691" s="409">
        <v>1</v>
      </c>
      <c r="I691" s="411" t="s">
        <v>122</v>
      </c>
      <c r="J691" s="411" t="s">
        <v>1201</v>
      </c>
      <c r="K691" s="409" t="s">
        <v>832</v>
      </c>
      <c r="L691" s="411" t="s">
        <v>54</v>
      </c>
      <c r="M691" s="409" t="s">
        <v>60</v>
      </c>
      <c r="N691" s="411" t="s">
        <v>1202</v>
      </c>
      <c r="O691" s="412" t="s">
        <v>1696</v>
      </c>
      <c r="P691" s="391"/>
    </row>
    <row r="692" spans="1:16" s="297" customFormat="1" ht="54.95" customHeight="1" x14ac:dyDescent="0.15">
      <c r="A692" s="409" t="s">
        <v>234</v>
      </c>
      <c r="B692" s="199"/>
      <c r="C692" s="409">
        <v>2024</v>
      </c>
      <c r="D692" s="409" t="s">
        <v>1155</v>
      </c>
      <c r="E692" s="418" t="s">
        <v>734</v>
      </c>
      <c r="F692" s="287" t="s">
        <v>1535</v>
      </c>
      <c r="G692" s="288" t="s">
        <v>328</v>
      </c>
      <c r="H692" s="409">
        <v>1</v>
      </c>
      <c r="I692" s="411" t="s">
        <v>122</v>
      </c>
      <c r="J692" s="411" t="s">
        <v>1205</v>
      </c>
      <c r="K692" s="409" t="s">
        <v>1134</v>
      </c>
      <c r="L692" s="411" t="s">
        <v>2155</v>
      </c>
      <c r="M692" s="409" t="s">
        <v>60</v>
      </c>
      <c r="N692" s="411" t="s">
        <v>2156</v>
      </c>
      <c r="O692" s="412"/>
      <c r="P692" s="391"/>
    </row>
    <row r="693" spans="1:16" s="297" customFormat="1" ht="54.95" customHeight="1" x14ac:dyDescent="0.15">
      <c r="A693" s="409" t="s">
        <v>234</v>
      </c>
      <c r="B693" s="199"/>
      <c r="C693" s="409">
        <v>2024</v>
      </c>
      <c r="D693" s="409" t="s">
        <v>1155</v>
      </c>
      <c r="E693" s="418" t="s">
        <v>734</v>
      </c>
      <c r="F693" s="288" t="s">
        <v>1536</v>
      </c>
      <c r="G693" s="288" t="s">
        <v>674</v>
      </c>
      <c r="H693" s="409">
        <v>1</v>
      </c>
      <c r="I693" s="411" t="s">
        <v>122</v>
      </c>
      <c r="J693" s="411" t="s">
        <v>1207</v>
      </c>
      <c r="K693" s="409" t="s">
        <v>832</v>
      </c>
      <c r="L693" s="411" t="s">
        <v>1206</v>
      </c>
      <c r="M693" s="409" t="s">
        <v>60</v>
      </c>
      <c r="N693" s="411" t="s">
        <v>1197</v>
      </c>
      <c r="O693" s="412"/>
      <c r="P693" s="391"/>
    </row>
    <row r="694" spans="1:16" s="297" customFormat="1" ht="54.95" customHeight="1" x14ac:dyDescent="0.15">
      <c r="A694" s="409" t="s">
        <v>234</v>
      </c>
      <c r="B694" s="199"/>
      <c r="C694" s="409">
        <v>2024</v>
      </c>
      <c r="D694" s="409" t="s">
        <v>1155</v>
      </c>
      <c r="E694" s="418" t="s">
        <v>734</v>
      </c>
      <c r="F694" s="298" t="s">
        <v>1922</v>
      </c>
      <c r="G694" s="288" t="s">
        <v>331</v>
      </c>
      <c r="H694" s="409">
        <v>1</v>
      </c>
      <c r="I694" s="411" t="s">
        <v>137</v>
      </c>
      <c r="J694" s="411" t="s">
        <v>1468</v>
      </c>
      <c r="K694" s="409" t="s">
        <v>829</v>
      </c>
      <c r="L694" s="411" t="s">
        <v>2157</v>
      </c>
      <c r="M694" s="409" t="s">
        <v>60</v>
      </c>
      <c r="N694" s="411" t="s">
        <v>1197</v>
      </c>
      <c r="O694" s="412"/>
      <c r="P694" s="391"/>
    </row>
    <row r="695" spans="1:16" s="297" customFormat="1" ht="54.95" customHeight="1" x14ac:dyDescent="0.15">
      <c r="A695" s="409" t="s">
        <v>234</v>
      </c>
      <c r="B695" s="199"/>
      <c r="C695" s="409">
        <v>2024</v>
      </c>
      <c r="D695" s="409" t="s">
        <v>1155</v>
      </c>
      <c r="E695" s="418" t="s">
        <v>734</v>
      </c>
      <c r="F695" s="287" t="s">
        <v>1208</v>
      </c>
      <c r="G695" s="288" t="s">
        <v>333</v>
      </c>
      <c r="H695" s="409">
        <v>2</v>
      </c>
      <c r="I695" s="411" t="s">
        <v>137</v>
      </c>
      <c r="J695" s="411" t="s">
        <v>1695</v>
      </c>
      <c r="K695" s="409" t="s">
        <v>744</v>
      </c>
      <c r="L695" s="411" t="s">
        <v>335</v>
      </c>
      <c r="M695" s="409" t="s">
        <v>60</v>
      </c>
      <c r="N695" s="411" t="s">
        <v>1210</v>
      </c>
      <c r="O695" s="412"/>
      <c r="P695" s="391"/>
    </row>
    <row r="696" spans="1:16" s="297" customFormat="1" ht="54.95" customHeight="1" x14ac:dyDescent="0.15">
      <c r="A696" s="409" t="s">
        <v>234</v>
      </c>
      <c r="B696" s="199"/>
      <c r="C696" s="409">
        <v>2024</v>
      </c>
      <c r="D696" s="409" t="s">
        <v>1155</v>
      </c>
      <c r="E696" s="418" t="s">
        <v>734</v>
      </c>
      <c r="F696" s="298" t="s">
        <v>1923</v>
      </c>
      <c r="G696" s="288" t="s">
        <v>1211</v>
      </c>
      <c r="H696" s="409">
        <v>2</v>
      </c>
      <c r="I696" s="411" t="s">
        <v>137</v>
      </c>
      <c r="J696" s="411" t="s">
        <v>1469</v>
      </c>
      <c r="K696" s="409" t="s">
        <v>2158</v>
      </c>
      <c r="L696" s="411" t="s">
        <v>808</v>
      </c>
      <c r="M696" s="409" t="s">
        <v>60</v>
      </c>
      <c r="N696" s="411" t="s">
        <v>738</v>
      </c>
      <c r="O696" s="412" t="s">
        <v>2159</v>
      </c>
      <c r="P696" s="391"/>
    </row>
    <row r="697" spans="1:16" s="181" customFormat="1" ht="45" customHeight="1" x14ac:dyDescent="0.15">
      <c r="A697" s="193"/>
      <c r="B697" s="210" t="s">
        <v>1513</v>
      </c>
      <c r="C697" s="194"/>
      <c r="D697" s="195"/>
      <c r="E697" s="195"/>
      <c r="F697" s="195"/>
      <c r="G697" s="196"/>
      <c r="H697" s="196"/>
      <c r="I697" s="197"/>
      <c r="J697" s="196"/>
      <c r="K697" s="196"/>
      <c r="L697" s="196"/>
      <c r="M697" s="196"/>
      <c r="N697" s="198"/>
      <c r="O697" s="196"/>
      <c r="P697" s="183"/>
    </row>
    <row r="698" spans="1:16" s="14" customFormat="1" ht="54.95" customHeight="1" x14ac:dyDescent="0.15">
      <c r="A698" s="6"/>
      <c r="B698" s="199"/>
      <c r="C698" s="7"/>
      <c r="D698" s="8" t="s">
        <v>721</v>
      </c>
      <c r="E698" s="9"/>
      <c r="F698" s="10"/>
      <c r="G698" s="11"/>
      <c r="H698" s="6"/>
      <c r="I698" s="7"/>
      <c r="J698" s="7"/>
      <c r="K698" s="6"/>
      <c r="L698" s="7"/>
      <c r="M698" s="6"/>
      <c r="N698" s="7"/>
      <c r="O698" s="12"/>
      <c r="P698" s="109"/>
    </row>
    <row r="699" spans="1:16" s="14" customFormat="1" ht="54.95" customHeight="1" x14ac:dyDescent="0.15">
      <c r="A699" s="30" t="s">
        <v>722</v>
      </c>
      <c r="B699" s="199"/>
      <c r="C699" s="46">
        <v>2023</v>
      </c>
      <c r="D699" s="46" t="s">
        <v>434</v>
      </c>
      <c r="E699" s="47" t="s">
        <v>723</v>
      </c>
      <c r="F699" s="57" t="s">
        <v>1404</v>
      </c>
      <c r="G699" s="24" t="s">
        <v>724</v>
      </c>
      <c r="H699" s="46">
        <v>2</v>
      </c>
      <c r="I699" s="48" t="s">
        <v>725</v>
      </c>
      <c r="J699" s="49" t="s">
        <v>1539</v>
      </c>
      <c r="K699" s="46" t="s">
        <v>49</v>
      </c>
      <c r="L699" s="48" t="s">
        <v>54</v>
      </c>
      <c r="M699" s="46" t="s">
        <v>727</v>
      </c>
      <c r="N699" s="48" t="s">
        <v>728</v>
      </c>
      <c r="O699" s="23" t="s">
        <v>729</v>
      </c>
      <c r="P699" s="109"/>
    </row>
    <row r="700" spans="1:16" s="14" customFormat="1" ht="54.95" customHeight="1" x14ac:dyDescent="0.15">
      <c r="A700" s="30" t="s">
        <v>722</v>
      </c>
      <c r="B700" s="199"/>
      <c r="C700" s="46">
        <v>2023</v>
      </c>
      <c r="D700" s="46" t="s">
        <v>740</v>
      </c>
      <c r="E700" s="53" t="s">
        <v>741</v>
      </c>
      <c r="F700" s="287" t="s">
        <v>742</v>
      </c>
      <c r="G700" s="24" t="s">
        <v>57</v>
      </c>
      <c r="H700" s="46">
        <v>2</v>
      </c>
      <c r="I700" s="48" t="s">
        <v>743</v>
      </c>
      <c r="J700" s="48" t="s">
        <v>589</v>
      </c>
      <c r="K700" s="46" t="s">
        <v>744</v>
      </c>
      <c r="L700" s="48" t="s">
        <v>745</v>
      </c>
      <c r="M700" s="46" t="s">
        <v>60</v>
      </c>
      <c r="N700" s="48" t="s">
        <v>1540</v>
      </c>
      <c r="O700" s="23" t="s">
        <v>747</v>
      </c>
      <c r="P700" s="109"/>
    </row>
    <row r="701" spans="1:16" s="14" customFormat="1" ht="54.95" customHeight="1" x14ac:dyDescent="0.15">
      <c r="A701" s="30" t="s">
        <v>722</v>
      </c>
      <c r="B701" s="199"/>
      <c r="C701" s="46">
        <v>2023</v>
      </c>
      <c r="D701" s="46" t="s">
        <v>740</v>
      </c>
      <c r="E701" s="51" t="s">
        <v>734</v>
      </c>
      <c r="F701" s="287" t="s">
        <v>748</v>
      </c>
      <c r="G701" s="24" t="s">
        <v>749</v>
      </c>
      <c r="H701" s="46">
        <v>2</v>
      </c>
      <c r="I701" s="48" t="s">
        <v>743</v>
      </c>
      <c r="J701" s="48" t="s">
        <v>750</v>
      </c>
      <c r="K701" s="46" t="s">
        <v>751</v>
      </c>
      <c r="L701" s="48" t="s">
        <v>752</v>
      </c>
      <c r="M701" s="46" t="s">
        <v>60</v>
      </c>
      <c r="N701" s="159" t="s">
        <v>1552</v>
      </c>
      <c r="O701" s="23" t="s">
        <v>754</v>
      </c>
      <c r="P701" s="109"/>
    </row>
    <row r="702" spans="1:16" s="329" customFormat="1" ht="54.95" customHeight="1" x14ac:dyDescent="0.15">
      <c r="A702" s="46" t="s">
        <v>722</v>
      </c>
      <c r="B702" s="199"/>
      <c r="C702" s="46">
        <v>2023</v>
      </c>
      <c r="D702" s="46" t="s">
        <v>740</v>
      </c>
      <c r="E702" s="53" t="s">
        <v>741</v>
      </c>
      <c r="F702" s="57" t="s">
        <v>1869</v>
      </c>
      <c r="G702" s="24" t="s">
        <v>1541</v>
      </c>
      <c r="H702" s="50">
        <v>1</v>
      </c>
      <c r="I702" s="48" t="s">
        <v>743</v>
      </c>
      <c r="J702" s="48" t="s">
        <v>1542</v>
      </c>
      <c r="K702" s="46" t="s">
        <v>732</v>
      </c>
      <c r="L702" s="158" t="s">
        <v>1870</v>
      </c>
      <c r="M702" s="50" t="s">
        <v>60</v>
      </c>
      <c r="N702" s="158" t="s">
        <v>1871</v>
      </c>
      <c r="O702" s="52" t="s">
        <v>1543</v>
      </c>
      <c r="P702" s="325"/>
    </row>
    <row r="703" spans="1:16" s="14" customFormat="1" ht="54.95" customHeight="1" x14ac:dyDescent="0.15">
      <c r="A703" s="30" t="s">
        <v>722</v>
      </c>
      <c r="B703" s="199"/>
      <c r="C703" s="46">
        <v>2023</v>
      </c>
      <c r="D703" s="46" t="s">
        <v>740</v>
      </c>
      <c r="E703" s="53" t="s">
        <v>741</v>
      </c>
      <c r="F703" s="287" t="s">
        <v>755</v>
      </c>
      <c r="G703" s="24" t="s">
        <v>436</v>
      </c>
      <c r="H703" s="46">
        <v>2</v>
      </c>
      <c r="I703" s="48" t="s">
        <v>756</v>
      </c>
      <c r="J703" s="48" t="s">
        <v>1069</v>
      </c>
      <c r="K703" s="46" t="s">
        <v>1544</v>
      </c>
      <c r="L703" s="48" t="s">
        <v>1024</v>
      </c>
      <c r="M703" s="46" t="s">
        <v>60</v>
      </c>
      <c r="N703" s="159" t="s">
        <v>1872</v>
      </c>
      <c r="O703" s="23" t="s">
        <v>760</v>
      </c>
      <c r="P703" s="109"/>
    </row>
    <row r="704" spans="1:16" s="14" customFormat="1" ht="54.95" customHeight="1" x14ac:dyDescent="0.15">
      <c r="A704" s="30" t="s">
        <v>722</v>
      </c>
      <c r="B704" s="199"/>
      <c r="C704" s="46">
        <v>2023</v>
      </c>
      <c r="D704" s="46" t="s">
        <v>740</v>
      </c>
      <c r="E704" s="53" t="s">
        <v>741</v>
      </c>
      <c r="F704" s="287" t="s">
        <v>761</v>
      </c>
      <c r="G704" s="24" t="s">
        <v>62</v>
      </c>
      <c r="H704" s="46">
        <v>2</v>
      </c>
      <c r="I704" s="48" t="s">
        <v>756</v>
      </c>
      <c r="J704" s="49" t="s">
        <v>1545</v>
      </c>
      <c r="K704" s="46" t="s">
        <v>49</v>
      </c>
      <c r="L704" s="48" t="s">
        <v>762</v>
      </c>
      <c r="M704" s="46" t="s">
        <v>60</v>
      </c>
      <c r="N704" s="48" t="s">
        <v>763</v>
      </c>
      <c r="O704" s="23" t="s">
        <v>764</v>
      </c>
      <c r="P704" s="109"/>
    </row>
    <row r="705" spans="1:16" s="14" customFormat="1" ht="54.95" customHeight="1" x14ac:dyDescent="0.15">
      <c r="A705" s="30" t="s">
        <v>722</v>
      </c>
      <c r="B705" s="199"/>
      <c r="C705" s="46">
        <v>2023</v>
      </c>
      <c r="D705" s="46" t="s">
        <v>740</v>
      </c>
      <c r="E705" s="53" t="s">
        <v>741</v>
      </c>
      <c r="F705" s="287" t="s">
        <v>438</v>
      </c>
      <c r="G705" s="24" t="s">
        <v>62</v>
      </c>
      <c r="H705" s="46">
        <v>2</v>
      </c>
      <c r="I705" s="48" t="s">
        <v>765</v>
      </c>
      <c r="J705" s="49" t="s">
        <v>591</v>
      </c>
      <c r="K705" s="46" t="s">
        <v>744</v>
      </c>
      <c r="L705" s="48" t="s">
        <v>766</v>
      </c>
      <c r="M705" s="46" t="s">
        <v>60</v>
      </c>
      <c r="N705" s="48" t="s">
        <v>1546</v>
      </c>
      <c r="O705" s="23" t="s">
        <v>764</v>
      </c>
      <c r="P705" s="109"/>
    </row>
    <row r="706" spans="1:16" s="14" customFormat="1" ht="54.95" customHeight="1" x14ac:dyDescent="0.15">
      <c r="A706" s="30" t="s">
        <v>722</v>
      </c>
      <c r="B706" s="199"/>
      <c r="C706" s="46">
        <v>2023</v>
      </c>
      <c r="D706" s="46" t="s">
        <v>740</v>
      </c>
      <c r="E706" s="53" t="s">
        <v>741</v>
      </c>
      <c r="F706" s="287" t="s">
        <v>439</v>
      </c>
      <c r="G706" s="24" t="s">
        <v>69</v>
      </c>
      <c r="H706" s="46">
        <v>2</v>
      </c>
      <c r="I706" s="48" t="s">
        <v>765</v>
      </c>
      <c r="J706" s="48" t="s">
        <v>770</v>
      </c>
      <c r="K706" s="46" t="s">
        <v>744</v>
      </c>
      <c r="L706" s="48" t="s">
        <v>766</v>
      </c>
      <c r="M706" s="46" t="s">
        <v>60</v>
      </c>
      <c r="N706" s="48" t="s">
        <v>771</v>
      </c>
      <c r="O706" s="23" t="s">
        <v>772</v>
      </c>
      <c r="P706" s="109"/>
    </row>
    <row r="707" spans="1:16" s="32" customFormat="1" ht="54.95" customHeight="1" x14ac:dyDescent="0.15">
      <c r="A707" s="30" t="s">
        <v>722</v>
      </c>
      <c r="B707" s="199"/>
      <c r="C707" s="46">
        <v>2023</v>
      </c>
      <c r="D707" s="46" t="s">
        <v>740</v>
      </c>
      <c r="E707" s="53" t="s">
        <v>741</v>
      </c>
      <c r="F707" s="287" t="s">
        <v>1514</v>
      </c>
      <c r="G707" s="24" t="s">
        <v>69</v>
      </c>
      <c r="H707" s="50">
        <v>2</v>
      </c>
      <c r="I707" s="48" t="s">
        <v>756</v>
      </c>
      <c r="J707" s="49" t="s">
        <v>773</v>
      </c>
      <c r="K707" s="50" t="s">
        <v>774</v>
      </c>
      <c r="L707" s="49" t="s">
        <v>775</v>
      </c>
      <c r="M707" s="46" t="s">
        <v>60</v>
      </c>
      <c r="N707" s="158" t="s">
        <v>1873</v>
      </c>
      <c r="O707" s="23" t="s">
        <v>772</v>
      </c>
      <c r="P707" s="149"/>
    </row>
    <row r="708" spans="1:16" s="292" customFormat="1" ht="54.95" customHeight="1" x14ac:dyDescent="0.15">
      <c r="A708" s="46" t="s">
        <v>722</v>
      </c>
      <c r="B708" s="199"/>
      <c r="C708" s="46">
        <v>2023</v>
      </c>
      <c r="D708" s="46" t="s">
        <v>740</v>
      </c>
      <c r="E708" s="53" t="s">
        <v>741</v>
      </c>
      <c r="F708" s="57" t="s">
        <v>1514</v>
      </c>
      <c r="G708" s="24" t="s">
        <v>1706</v>
      </c>
      <c r="H708" s="46">
        <v>2</v>
      </c>
      <c r="I708" s="48" t="s">
        <v>765</v>
      </c>
      <c r="J708" s="48" t="s">
        <v>1542</v>
      </c>
      <c r="K708" s="46" t="s">
        <v>744</v>
      </c>
      <c r="L708" s="48" t="s">
        <v>1547</v>
      </c>
      <c r="M708" s="46" t="s">
        <v>406</v>
      </c>
      <c r="N708" s="49" t="s">
        <v>1548</v>
      </c>
      <c r="O708" s="23" t="s">
        <v>772</v>
      </c>
      <c r="P708" s="299"/>
    </row>
    <row r="709" spans="1:16" s="32" customFormat="1" ht="54.95" customHeight="1" x14ac:dyDescent="0.15">
      <c r="A709" s="27" t="s">
        <v>722</v>
      </c>
      <c r="B709" s="199"/>
      <c r="C709" s="46">
        <v>2023</v>
      </c>
      <c r="D709" s="50" t="s">
        <v>740</v>
      </c>
      <c r="E709" s="53" t="s">
        <v>741</v>
      </c>
      <c r="F709" s="22" t="s">
        <v>1549</v>
      </c>
      <c r="G709" s="24" t="s">
        <v>72</v>
      </c>
      <c r="H709" s="50">
        <v>2</v>
      </c>
      <c r="I709" s="49" t="s">
        <v>765</v>
      </c>
      <c r="J709" s="49" t="s">
        <v>1550</v>
      </c>
      <c r="K709" s="50" t="s">
        <v>1544</v>
      </c>
      <c r="L709" s="49" t="s">
        <v>1551</v>
      </c>
      <c r="M709" s="50" t="s">
        <v>60</v>
      </c>
      <c r="N709" s="158" t="s">
        <v>1874</v>
      </c>
      <c r="O709" s="52" t="s">
        <v>772</v>
      </c>
      <c r="P709" s="149"/>
    </row>
    <row r="710" spans="1:16" s="14" customFormat="1" ht="54.95" customHeight="1" x14ac:dyDescent="0.15">
      <c r="A710" s="30" t="s">
        <v>722</v>
      </c>
      <c r="B710" s="199"/>
      <c r="C710" s="46">
        <v>2023</v>
      </c>
      <c r="D710" s="46" t="s">
        <v>740</v>
      </c>
      <c r="E710" s="53" t="s">
        <v>741</v>
      </c>
      <c r="F710" s="287" t="s">
        <v>779</v>
      </c>
      <c r="G710" s="24" t="s">
        <v>77</v>
      </c>
      <c r="H710" s="46">
        <v>2</v>
      </c>
      <c r="I710" s="48" t="s">
        <v>765</v>
      </c>
      <c r="J710" s="48" t="s">
        <v>78</v>
      </c>
      <c r="K710" s="46" t="s">
        <v>780</v>
      </c>
      <c r="L710" s="48" t="s">
        <v>781</v>
      </c>
      <c r="M710" s="46" t="s">
        <v>60</v>
      </c>
      <c r="N710" s="48" t="s">
        <v>1552</v>
      </c>
      <c r="O710" s="23" t="s">
        <v>772</v>
      </c>
      <c r="P710" s="109"/>
    </row>
    <row r="711" spans="1:16" s="14" customFormat="1" ht="54.95" customHeight="1" x14ac:dyDescent="0.15">
      <c r="A711" s="30" t="s">
        <v>722</v>
      </c>
      <c r="B711" s="199"/>
      <c r="C711" s="46">
        <v>2023</v>
      </c>
      <c r="D711" s="46" t="s">
        <v>740</v>
      </c>
      <c r="E711" s="53" t="s">
        <v>741</v>
      </c>
      <c r="F711" s="287" t="s">
        <v>779</v>
      </c>
      <c r="G711" s="24" t="s">
        <v>77</v>
      </c>
      <c r="H711" s="46">
        <v>2</v>
      </c>
      <c r="I711" s="48" t="s">
        <v>765</v>
      </c>
      <c r="J711" s="48" t="s">
        <v>78</v>
      </c>
      <c r="K711" s="46" t="s">
        <v>74</v>
      </c>
      <c r="L711" s="48" t="s">
        <v>783</v>
      </c>
      <c r="M711" s="46" t="s">
        <v>60</v>
      </c>
      <c r="N711" s="159" t="s">
        <v>759</v>
      </c>
      <c r="O711" s="23" t="s">
        <v>772</v>
      </c>
      <c r="P711" s="109"/>
    </row>
    <row r="712" spans="1:16" s="14" customFormat="1" ht="54.95" customHeight="1" x14ac:dyDescent="0.15">
      <c r="A712" s="30" t="s">
        <v>722</v>
      </c>
      <c r="B712" s="199"/>
      <c r="C712" s="46">
        <v>2023</v>
      </c>
      <c r="D712" s="46" t="s">
        <v>740</v>
      </c>
      <c r="E712" s="53" t="s">
        <v>741</v>
      </c>
      <c r="F712" s="287" t="s">
        <v>779</v>
      </c>
      <c r="G712" s="24" t="s">
        <v>784</v>
      </c>
      <c r="H712" s="46">
        <v>2</v>
      </c>
      <c r="I712" s="48" t="s">
        <v>765</v>
      </c>
      <c r="J712" s="48" t="s">
        <v>80</v>
      </c>
      <c r="K712" s="46" t="s">
        <v>49</v>
      </c>
      <c r="L712" s="48" t="s">
        <v>54</v>
      </c>
      <c r="M712" s="46" t="s">
        <v>60</v>
      </c>
      <c r="N712" s="48" t="s">
        <v>1546</v>
      </c>
      <c r="O712" s="23" t="s">
        <v>772</v>
      </c>
      <c r="P712" s="109"/>
    </row>
    <row r="713" spans="1:16" s="89" customFormat="1" ht="54.95" customHeight="1" x14ac:dyDescent="0.15">
      <c r="A713" s="46" t="s">
        <v>722</v>
      </c>
      <c r="B713" s="199"/>
      <c r="C713" s="50">
        <v>2023</v>
      </c>
      <c r="D713" s="46" t="s">
        <v>740</v>
      </c>
      <c r="E713" s="53" t="s">
        <v>741</v>
      </c>
      <c r="F713" s="22" t="s">
        <v>1553</v>
      </c>
      <c r="G713" s="24" t="s">
        <v>1554</v>
      </c>
      <c r="H713" s="46">
        <v>2</v>
      </c>
      <c r="I713" s="48" t="s">
        <v>1555</v>
      </c>
      <c r="J713" s="49" t="s">
        <v>910</v>
      </c>
      <c r="K713" s="46" t="s">
        <v>757</v>
      </c>
      <c r="L713" s="48" t="s">
        <v>1093</v>
      </c>
      <c r="M713" s="46" t="s">
        <v>406</v>
      </c>
      <c r="N713" s="48" t="s">
        <v>1556</v>
      </c>
      <c r="O713" s="23" t="s">
        <v>760</v>
      </c>
      <c r="P713" s="110"/>
    </row>
    <row r="714" spans="1:16" s="292" customFormat="1" ht="54.95" customHeight="1" x14ac:dyDescent="0.15">
      <c r="A714" s="46" t="s">
        <v>722</v>
      </c>
      <c r="B714" s="199"/>
      <c r="C714" s="49">
        <v>2023</v>
      </c>
      <c r="D714" s="46" t="s">
        <v>740</v>
      </c>
      <c r="E714" s="47" t="s">
        <v>723</v>
      </c>
      <c r="F714" s="287" t="s">
        <v>1557</v>
      </c>
      <c r="G714" s="271" t="s">
        <v>1557</v>
      </c>
      <c r="H714" s="46">
        <v>2</v>
      </c>
      <c r="I714" s="48" t="s">
        <v>1555</v>
      </c>
      <c r="J714" s="49" t="s">
        <v>1558</v>
      </c>
      <c r="K714" s="46" t="s">
        <v>1544</v>
      </c>
      <c r="L714" s="48" t="s">
        <v>1559</v>
      </c>
      <c r="M714" s="46" t="s">
        <v>1309</v>
      </c>
      <c r="N714" s="158" t="s">
        <v>1875</v>
      </c>
      <c r="O714" s="23" t="s">
        <v>1560</v>
      </c>
      <c r="P714" s="299"/>
    </row>
    <row r="715" spans="1:16" s="292" customFormat="1" ht="104.25" customHeight="1" x14ac:dyDescent="0.15">
      <c r="A715" s="411" t="s">
        <v>722</v>
      </c>
      <c r="B715" s="199"/>
      <c r="C715" s="49">
        <v>2023</v>
      </c>
      <c r="D715" s="48" t="s">
        <v>1561</v>
      </c>
      <c r="E715" s="47" t="s">
        <v>723</v>
      </c>
      <c r="F715" s="22" t="s">
        <v>1554</v>
      </c>
      <c r="G715" s="24" t="s">
        <v>1554</v>
      </c>
      <c r="H715" s="46">
        <v>2</v>
      </c>
      <c r="I715" s="238" t="s">
        <v>1876</v>
      </c>
      <c r="J715" s="49" t="s">
        <v>1562</v>
      </c>
      <c r="K715" s="48" t="s">
        <v>1563</v>
      </c>
      <c r="L715" s="48" t="s">
        <v>1559</v>
      </c>
      <c r="M715" s="46" t="s">
        <v>1309</v>
      </c>
      <c r="N715" s="158" t="s">
        <v>1875</v>
      </c>
      <c r="O715" s="23" t="s">
        <v>1564</v>
      </c>
      <c r="P715" s="299"/>
    </row>
    <row r="716" spans="1:16" s="14" customFormat="1" ht="54.95" customHeight="1" x14ac:dyDescent="0.15">
      <c r="A716" s="30" t="s">
        <v>722</v>
      </c>
      <c r="B716" s="199"/>
      <c r="C716" s="46">
        <v>2023</v>
      </c>
      <c r="D716" s="46" t="s">
        <v>740</v>
      </c>
      <c r="E716" s="51" t="s">
        <v>734</v>
      </c>
      <c r="F716" s="287" t="s">
        <v>786</v>
      </c>
      <c r="G716" s="24" t="s">
        <v>81</v>
      </c>
      <c r="H716" s="46">
        <v>1</v>
      </c>
      <c r="I716" s="48" t="s">
        <v>82</v>
      </c>
      <c r="J716" s="48" t="s">
        <v>1565</v>
      </c>
      <c r="K716" s="46" t="s">
        <v>788</v>
      </c>
      <c r="L716" s="48" t="s">
        <v>789</v>
      </c>
      <c r="M716" s="46" t="s">
        <v>60</v>
      </c>
      <c r="N716" s="48" t="s">
        <v>1566</v>
      </c>
      <c r="O716" s="23" t="s">
        <v>790</v>
      </c>
      <c r="P716" s="109"/>
    </row>
    <row r="717" spans="1:16" s="14" customFormat="1" ht="54.95" customHeight="1" x14ac:dyDescent="0.15">
      <c r="A717" s="30" t="s">
        <v>722</v>
      </c>
      <c r="B717" s="199"/>
      <c r="C717" s="46">
        <v>2023</v>
      </c>
      <c r="D717" s="46" t="s">
        <v>740</v>
      </c>
      <c r="E717" s="51" t="s">
        <v>734</v>
      </c>
      <c r="F717" s="287" t="s">
        <v>791</v>
      </c>
      <c r="G717" s="24" t="s">
        <v>792</v>
      </c>
      <c r="H717" s="46">
        <v>1</v>
      </c>
      <c r="I717" s="48" t="s">
        <v>82</v>
      </c>
      <c r="J717" s="48" t="s">
        <v>787</v>
      </c>
      <c r="K717" s="46" t="s">
        <v>793</v>
      </c>
      <c r="L717" s="48" t="s">
        <v>789</v>
      </c>
      <c r="M717" s="46" t="s">
        <v>60</v>
      </c>
      <c r="N717" s="48" t="s">
        <v>1566</v>
      </c>
      <c r="O717" s="23" t="s">
        <v>794</v>
      </c>
      <c r="P717" s="109"/>
    </row>
    <row r="718" spans="1:16" s="14" customFormat="1" ht="54.95" customHeight="1" x14ac:dyDescent="0.15">
      <c r="A718" s="30" t="s">
        <v>722</v>
      </c>
      <c r="B718" s="199"/>
      <c r="C718" s="46">
        <v>2023</v>
      </c>
      <c r="D718" s="46" t="s">
        <v>740</v>
      </c>
      <c r="E718" s="51" t="s">
        <v>734</v>
      </c>
      <c r="F718" s="287" t="s">
        <v>103</v>
      </c>
      <c r="G718" s="24" t="s">
        <v>104</v>
      </c>
      <c r="H718" s="46">
        <v>1</v>
      </c>
      <c r="I718" s="48" t="s">
        <v>82</v>
      </c>
      <c r="J718" s="49" t="s">
        <v>84</v>
      </c>
      <c r="K718" s="46" t="s">
        <v>788</v>
      </c>
      <c r="L718" s="48" t="s">
        <v>85</v>
      </c>
      <c r="M718" s="46" t="s">
        <v>60</v>
      </c>
      <c r="N718" s="48" t="s">
        <v>1567</v>
      </c>
      <c r="O718" s="23" t="s">
        <v>796</v>
      </c>
      <c r="P718" s="109"/>
    </row>
    <row r="719" spans="1:16" s="14" customFormat="1" ht="54.95" customHeight="1" x14ac:dyDescent="0.15">
      <c r="A719" s="30" t="s">
        <v>722</v>
      </c>
      <c r="B719" s="199"/>
      <c r="C719" s="46">
        <v>2023</v>
      </c>
      <c r="D719" s="46" t="s">
        <v>740</v>
      </c>
      <c r="E719" s="51" t="s">
        <v>734</v>
      </c>
      <c r="F719" s="287" t="s">
        <v>105</v>
      </c>
      <c r="G719" s="24" t="s">
        <v>86</v>
      </c>
      <c r="H719" s="46">
        <v>1</v>
      </c>
      <c r="I719" s="48" t="s">
        <v>82</v>
      </c>
      <c r="J719" s="49" t="s">
        <v>797</v>
      </c>
      <c r="K719" s="46" t="s">
        <v>793</v>
      </c>
      <c r="L719" s="48" t="s">
        <v>85</v>
      </c>
      <c r="M719" s="46" t="s">
        <v>60</v>
      </c>
      <c r="N719" s="48" t="s">
        <v>767</v>
      </c>
      <c r="O719" s="23" t="s">
        <v>796</v>
      </c>
      <c r="P719" s="109"/>
    </row>
    <row r="720" spans="1:16" s="14" customFormat="1" ht="54.95" customHeight="1" x14ac:dyDescent="0.15">
      <c r="A720" s="30" t="s">
        <v>722</v>
      </c>
      <c r="B720" s="199"/>
      <c r="C720" s="46">
        <v>2023</v>
      </c>
      <c r="D720" s="46" t="s">
        <v>740</v>
      </c>
      <c r="E720" s="53" t="s">
        <v>741</v>
      </c>
      <c r="F720" s="287" t="s">
        <v>798</v>
      </c>
      <c r="G720" s="24" t="s">
        <v>88</v>
      </c>
      <c r="H720" s="46">
        <v>1</v>
      </c>
      <c r="I720" s="48" t="s">
        <v>82</v>
      </c>
      <c r="J720" s="48" t="s">
        <v>1568</v>
      </c>
      <c r="K720" s="46" t="s">
        <v>788</v>
      </c>
      <c r="L720" s="48" t="s">
        <v>85</v>
      </c>
      <c r="M720" s="46" t="s">
        <v>60</v>
      </c>
      <c r="N720" s="48" t="s">
        <v>800</v>
      </c>
      <c r="O720" s="23" t="s">
        <v>796</v>
      </c>
      <c r="P720" s="109"/>
    </row>
    <row r="721" spans="1:16" s="14" customFormat="1" ht="54.95" customHeight="1" x14ac:dyDescent="0.15">
      <c r="A721" s="30" t="s">
        <v>722</v>
      </c>
      <c r="B721" s="199"/>
      <c r="C721" s="46">
        <v>2023</v>
      </c>
      <c r="D721" s="46" t="s">
        <v>740</v>
      </c>
      <c r="E721" s="53" t="s">
        <v>741</v>
      </c>
      <c r="F721" s="287" t="s">
        <v>801</v>
      </c>
      <c r="G721" s="24" t="s">
        <v>802</v>
      </c>
      <c r="H721" s="46">
        <v>1</v>
      </c>
      <c r="I721" s="48" t="s">
        <v>82</v>
      </c>
      <c r="J721" s="48" t="s">
        <v>1568</v>
      </c>
      <c r="K721" s="46" t="s">
        <v>793</v>
      </c>
      <c r="L721" s="48" t="s">
        <v>85</v>
      </c>
      <c r="M721" s="46" t="s">
        <v>60</v>
      </c>
      <c r="N721" s="48" t="s">
        <v>800</v>
      </c>
      <c r="O721" s="23" t="s">
        <v>796</v>
      </c>
      <c r="P721" s="109"/>
    </row>
    <row r="722" spans="1:16" s="14" customFormat="1" ht="54.95" customHeight="1" x14ac:dyDescent="0.15">
      <c r="A722" s="30" t="s">
        <v>722</v>
      </c>
      <c r="B722" s="199"/>
      <c r="C722" s="46">
        <v>2023</v>
      </c>
      <c r="D722" s="46" t="s">
        <v>434</v>
      </c>
      <c r="E722" s="53" t="s">
        <v>741</v>
      </c>
      <c r="F722" s="287" t="s">
        <v>803</v>
      </c>
      <c r="G722" s="24" t="s">
        <v>533</v>
      </c>
      <c r="H722" s="46">
        <v>1</v>
      </c>
      <c r="I722" s="48" t="s">
        <v>82</v>
      </c>
      <c r="J722" s="48" t="s">
        <v>804</v>
      </c>
      <c r="K722" s="46" t="s">
        <v>535</v>
      </c>
      <c r="L722" s="48" t="s">
        <v>805</v>
      </c>
      <c r="M722" s="46" t="s">
        <v>60</v>
      </c>
      <c r="N722" s="48" t="s">
        <v>1569</v>
      </c>
      <c r="O722" s="23" t="s">
        <v>806</v>
      </c>
      <c r="P722" s="109"/>
    </row>
    <row r="723" spans="1:16" s="14" customFormat="1" ht="54.95" customHeight="1" x14ac:dyDescent="0.15">
      <c r="A723" s="30" t="s">
        <v>722</v>
      </c>
      <c r="B723" s="199"/>
      <c r="C723" s="46">
        <v>2023</v>
      </c>
      <c r="D723" s="46" t="s">
        <v>434</v>
      </c>
      <c r="E723" s="53" t="s">
        <v>741</v>
      </c>
      <c r="F723" s="287" t="s">
        <v>538</v>
      </c>
      <c r="G723" s="24" t="s">
        <v>533</v>
      </c>
      <c r="H723" s="46">
        <v>1</v>
      </c>
      <c r="I723" s="48" t="s">
        <v>82</v>
      </c>
      <c r="J723" s="48" t="s">
        <v>534</v>
      </c>
      <c r="K723" s="46" t="s">
        <v>807</v>
      </c>
      <c r="L723" s="48" t="s">
        <v>1570</v>
      </c>
      <c r="M723" s="46" t="s">
        <v>60</v>
      </c>
      <c r="N723" s="48" t="s">
        <v>1571</v>
      </c>
      <c r="O723" s="23" t="s">
        <v>1572</v>
      </c>
      <c r="P723" s="109"/>
    </row>
    <row r="724" spans="1:16" s="14" customFormat="1" ht="54.95" customHeight="1" x14ac:dyDescent="0.15">
      <c r="A724" s="30" t="s">
        <v>722</v>
      </c>
      <c r="B724" s="199"/>
      <c r="C724" s="46">
        <v>2023</v>
      </c>
      <c r="D724" s="46" t="s">
        <v>434</v>
      </c>
      <c r="E724" s="53" t="s">
        <v>741</v>
      </c>
      <c r="F724" s="287" t="s">
        <v>1515</v>
      </c>
      <c r="G724" s="24" t="s">
        <v>539</v>
      </c>
      <c r="H724" s="46">
        <v>1</v>
      </c>
      <c r="I724" s="48" t="s">
        <v>82</v>
      </c>
      <c r="J724" s="48" t="s">
        <v>534</v>
      </c>
      <c r="K724" s="46" t="s">
        <v>540</v>
      </c>
      <c r="L724" s="48" t="s">
        <v>541</v>
      </c>
      <c r="M724" s="46" t="s">
        <v>60</v>
      </c>
      <c r="N724" s="159" t="s">
        <v>1877</v>
      </c>
      <c r="O724" s="23" t="s">
        <v>806</v>
      </c>
      <c r="P724" s="109"/>
    </row>
    <row r="725" spans="1:16" s="14" customFormat="1" ht="54.95" customHeight="1" x14ac:dyDescent="0.15">
      <c r="A725" s="30" t="s">
        <v>722</v>
      </c>
      <c r="B725" s="199"/>
      <c r="C725" s="46">
        <v>2023</v>
      </c>
      <c r="D725" s="46" t="s">
        <v>434</v>
      </c>
      <c r="E725" s="53" t="s">
        <v>741</v>
      </c>
      <c r="F725" s="287" t="s">
        <v>542</v>
      </c>
      <c r="G725" s="24" t="s">
        <v>543</v>
      </c>
      <c r="H725" s="46">
        <v>1</v>
      </c>
      <c r="I725" s="48" t="s">
        <v>82</v>
      </c>
      <c r="J725" s="48" t="s">
        <v>534</v>
      </c>
      <c r="K725" s="46" t="s">
        <v>544</v>
      </c>
      <c r="L725" s="48" t="s">
        <v>541</v>
      </c>
      <c r="M725" s="46" t="s">
        <v>60</v>
      </c>
      <c r="N725" s="159" t="s">
        <v>1877</v>
      </c>
      <c r="O725" s="23" t="s">
        <v>806</v>
      </c>
      <c r="P725" s="109"/>
    </row>
    <row r="726" spans="1:16" s="14" customFormat="1" ht="54.95" customHeight="1" x14ac:dyDescent="0.15">
      <c r="A726" s="30" t="s">
        <v>722</v>
      </c>
      <c r="B726" s="199"/>
      <c r="C726" s="46">
        <v>2023</v>
      </c>
      <c r="D726" s="46" t="s">
        <v>809</v>
      </c>
      <c r="E726" s="51" t="s">
        <v>734</v>
      </c>
      <c r="F726" s="287" t="s">
        <v>810</v>
      </c>
      <c r="G726" s="24" t="s">
        <v>811</v>
      </c>
      <c r="H726" s="46">
        <v>1</v>
      </c>
      <c r="I726" s="48" t="s">
        <v>812</v>
      </c>
      <c r="J726" s="48" t="s">
        <v>813</v>
      </c>
      <c r="K726" s="46" t="s">
        <v>611</v>
      </c>
      <c r="L726" s="48" t="s">
        <v>612</v>
      </c>
      <c r="M726" s="46" t="s">
        <v>613</v>
      </c>
      <c r="N726" s="48" t="s">
        <v>1573</v>
      </c>
      <c r="O726" s="23" t="s">
        <v>817</v>
      </c>
      <c r="P726" s="109"/>
    </row>
    <row r="727" spans="1:16" s="14" customFormat="1" ht="54.95" customHeight="1" x14ac:dyDescent="0.15">
      <c r="A727" s="30" t="s">
        <v>722</v>
      </c>
      <c r="B727" s="199"/>
      <c r="C727" s="46">
        <v>2023</v>
      </c>
      <c r="D727" s="46" t="s">
        <v>434</v>
      </c>
      <c r="E727" s="51" t="s">
        <v>734</v>
      </c>
      <c r="F727" s="287" t="s">
        <v>810</v>
      </c>
      <c r="G727" s="24" t="s">
        <v>818</v>
      </c>
      <c r="H727" s="46">
        <v>1</v>
      </c>
      <c r="I727" s="48" t="s">
        <v>812</v>
      </c>
      <c r="J727" s="48" t="s">
        <v>819</v>
      </c>
      <c r="K727" s="46" t="s">
        <v>616</v>
      </c>
      <c r="L727" s="48" t="s">
        <v>612</v>
      </c>
      <c r="M727" s="46" t="s">
        <v>613</v>
      </c>
      <c r="N727" s="48" t="s">
        <v>1573</v>
      </c>
      <c r="O727" s="23" t="s">
        <v>817</v>
      </c>
      <c r="P727" s="109"/>
    </row>
    <row r="728" spans="1:16" s="14" customFormat="1" ht="54.95" customHeight="1" x14ac:dyDescent="0.15">
      <c r="A728" s="30" t="s">
        <v>722</v>
      </c>
      <c r="B728" s="199"/>
      <c r="C728" s="46">
        <v>2023</v>
      </c>
      <c r="D728" s="46" t="s">
        <v>821</v>
      </c>
      <c r="E728" s="51" t="s">
        <v>734</v>
      </c>
      <c r="F728" s="287" t="s">
        <v>810</v>
      </c>
      <c r="G728" s="24" t="s">
        <v>822</v>
      </c>
      <c r="H728" s="46">
        <v>1</v>
      </c>
      <c r="I728" s="48" t="s">
        <v>812</v>
      </c>
      <c r="J728" s="48" t="s">
        <v>833</v>
      </c>
      <c r="K728" s="46" t="s">
        <v>830</v>
      </c>
      <c r="L728" s="48" t="s">
        <v>831</v>
      </c>
      <c r="M728" s="46" t="s">
        <v>613</v>
      </c>
      <c r="N728" s="48" t="s">
        <v>1417</v>
      </c>
      <c r="O728" s="23" t="s">
        <v>827</v>
      </c>
      <c r="P728" s="109"/>
    </row>
    <row r="729" spans="1:16" s="14" customFormat="1" ht="54.95" customHeight="1" x14ac:dyDescent="0.15">
      <c r="A729" s="30" t="s">
        <v>722</v>
      </c>
      <c r="B729" s="199"/>
      <c r="C729" s="46">
        <v>2023</v>
      </c>
      <c r="D729" s="46" t="s">
        <v>821</v>
      </c>
      <c r="E729" s="51" t="s">
        <v>734</v>
      </c>
      <c r="F729" s="287" t="s">
        <v>810</v>
      </c>
      <c r="G729" s="24" t="s">
        <v>822</v>
      </c>
      <c r="H729" s="46">
        <v>1</v>
      </c>
      <c r="I729" s="48" t="s">
        <v>812</v>
      </c>
      <c r="J729" s="48" t="s">
        <v>834</v>
      </c>
      <c r="K729" s="46" t="s">
        <v>832</v>
      </c>
      <c r="L729" s="48" t="s">
        <v>831</v>
      </c>
      <c r="M729" s="46" t="s">
        <v>613</v>
      </c>
      <c r="N729" s="48" t="s">
        <v>1417</v>
      </c>
      <c r="O729" s="23" t="s">
        <v>827</v>
      </c>
      <c r="P729" s="109"/>
    </row>
    <row r="730" spans="1:16" s="293" customFormat="1" ht="54.95" customHeight="1" x14ac:dyDescent="0.15">
      <c r="A730" s="397" t="s">
        <v>722</v>
      </c>
      <c r="B730" s="398"/>
      <c r="C730" s="397">
        <v>2023</v>
      </c>
      <c r="D730" s="397" t="s">
        <v>821</v>
      </c>
      <c r="E730" s="53" t="s">
        <v>741</v>
      </c>
      <c r="F730" s="461" t="s">
        <v>439</v>
      </c>
      <c r="G730" s="203" t="s">
        <v>69</v>
      </c>
      <c r="H730" s="204">
        <v>2</v>
      </c>
      <c r="I730" s="205" t="s">
        <v>1555</v>
      </c>
      <c r="J730" s="202" t="s">
        <v>2160</v>
      </c>
      <c r="K730" s="283" t="s">
        <v>744</v>
      </c>
      <c r="L730" s="282" t="s">
        <v>762</v>
      </c>
      <c r="M730" s="283" t="s">
        <v>60</v>
      </c>
      <c r="N730" s="202" t="s">
        <v>1778</v>
      </c>
      <c r="O730" s="300" t="s">
        <v>2161</v>
      </c>
      <c r="P730" s="207" t="s">
        <v>2162</v>
      </c>
    </row>
    <row r="731" spans="1:16" s="14" customFormat="1" ht="54.95" customHeight="1" x14ac:dyDescent="0.15">
      <c r="A731" s="6"/>
      <c r="B731" s="199"/>
      <c r="C731" s="7"/>
      <c r="D731" s="8" t="s">
        <v>835</v>
      </c>
      <c r="E731" s="9"/>
      <c r="F731" s="10"/>
      <c r="G731" s="11"/>
      <c r="H731" s="6"/>
      <c r="I731" s="7"/>
      <c r="J731" s="7"/>
      <c r="K731" s="6"/>
      <c r="L731" s="7"/>
      <c r="M731" s="6"/>
      <c r="N731" s="7"/>
      <c r="O731" s="12"/>
      <c r="P731" s="109"/>
    </row>
    <row r="732" spans="1:16" s="14" customFormat="1" ht="54.95" customHeight="1" x14ac:dyDescent="0.15">
      <c r="A732" s="46" t="s">
        <v>111</v>
      </c>
      <c r="B732" s="199"/>
      <c r="C732" s="46">
        <v>2023</v>
      </c>
      <c r="D732" s="46" t="s">
        <v>837</v>
      </c>
      <c r="E732" s="51" t="s">
        <v>734</v>
      </c>
      <c r="F732" s="22" t="s">
        <v>838</v>
      </c>
      <c r="G732" s="55" t="s">
        <v>113</v>
      </c>
      <c r="H732" s="46">
        <v>2</v>
      </c>
      <c r="I732" s="48" t="s">
        <v>137</v>
      </c>
      <c r="J732" s="49" t="s">
        <v>1574</v>
      </c>
      <c r="K732" s="46" t="s">
        <v>1575</v>
      </c>
      <c r="L732" s="56"/>
      <c r="M732" s="46" t="s">
        <v>60</v>
      </c>
      <c r="N732" s="46" t="s">
        <v>753</v>
      </c>
      <c r="O732" s="330"/>
      <c r="P732" s="109"/>
    </row>
    <row r="733" spans="1:16" s="14" customFormat="1" ht="54.95" customHeight="1" x14ac:dyDescent="0.15">
      <c r="A733" s="46" t="s">
        <v>111</v>
      </c>
      <c r="B733" s="199"/>
      <c r="C733" s="46">
        <v>2023</v>
      </c>
      <c r="D733" s="46" t="s">
        <v>837</v>
      </c>
      <c r="E733" s="53" t="s">
        <v>741</v>
      </c>
      <c r="F733" s="22" t="s">
        <v>840</v>
      </c>
      <c r="G733" s="55" t="s">
        <v>841</v>
      </c>
      <c r="H733" s="46">
        <v>2</v>
      </c>
      <c r="I733" s="48" t="s">
        <v>137</v>
      </c>
      <c r="J733" s="49" t="s">
        <v>1576</v>
      </c>
      <c r="K733" s="46" t="s">
        <v>1577</v>
      </c>
      <c r="L733" s="46" t="s">
        <v>998</v>
      </c>
      <c r="M733" s="46" t="s">
        <v>60</v>
      </c>
      <c r="N733" s="48" t="s">
        <v>1578</v>
      </c>
      <c r="O733" s="52"/>
      <c r="P733" s="109"/>
    </row>
    <row r="734" spans="1:16" s="14" customFormat="1" ht="54.95" customHeight="1" x14ac:dyDescent="0.15">
      <c r="A734" s="46" t="s">
        <v>111</v>
      </c>
      <c r="B734" s="199"/>
      <c r="C734" s="46">
        <v>2023</v>
      </c>
      <c r="D734" s="46" t="s">
        <v>837</v>
      </c>
      <c r="E734" s="53" t="s">
        <v>741</v>
      </c>
      <c r="F734" s="287" t="s">
        <v>842</v>
      </c>
      <c r="G734" s="55" t="s">
        <v>121</v>
      </c>
      <c r="H734" s="46">
        <v>2</v>
      </c>
      <c r="I734" s="48" t="s">
        <v>122</v>
      </c>
      <c r="J734" s="49" t="s">
        <v>843</v>
      </c>
      <c r="K734" s="46" t="s">
        <v>751</v>
      </c>
      <c r="L734" s="48" t="s">
        <v>844</v>
      </c>
      <c r="M734" s="46" t="s">
        <v>60</v>
      </c>
      <c r="N734" s="48" t="s">
        <v>845</v>
      </c>
      <c r="O734" s="23"/>
      <c r="P734" s="109"/>
    </row>
    <row r="735" spans="1:16" s="14" customFormat="1" ht="54.95" customHeight="1" x14ac:dyDescent="0.15">
      <c r="A735" s="46" t="s">
        <v>111</v>
      </c>
      <c r="B735" s="199"/>
      <c r="C735" s="46">
        <v>2023</v>
      </c>
      <c r="D735" s="46" t="s">
        <v>837</v>
      </c>
      <c r="E735" s="51" t="s">
        <v>734</v>
      </c>
      <c r="F735" s="22" t="s">
        <v>846</v>
      </c>
      <c r="G735" s="55" t="s">
        <v>847</v>
      </c>
      <c r="H735" s="46">
        <v>2</v>
      </c>
      <c r="I735" s="48" t="s">
        <v>137</v>
      </c>
      <c r="J735" s="49" t="s">
        <v>852</v>
      </c>
      <c r="K735" s="46" t="s">
        <v>870</v>
      </c>
      <c r="L735" s="46" t="s">
        <v>871</v>
      </c>
      <c r="M735" s="46" t="s">
        <v>60</v>
      </c>
      <c r="N735" s="48" t="s">
        <v>1579</v>
      </c>
      <c r="O735" s="330"/>
      <c r="P735" s="109"/>
    </row>
    <row r="736" spans="1:16" s="14" customFormat="1" ht="54.95" customHeight="1" x14ac:dyDescent="0.15">
      <c r="A736" s="46" t="s">
        <v>111</v>
      </c>
      <c r="B736" s="199"/>
      <c r="C736" s="46">
        <v>2023</v>
      </c>
      <c r="D736" s="46" t="s">
        <v>837</v>
      </c>
      <c r="E736" s="53" t="s">
        <v>741</v>
      </c>
      <c r="F736" s="22" t="s">
        <v>1580</v>
      </c>
      <c r="G736" s="55" t="s">
        <v>849</v>
      </c>
      <c r="H736" s="46">
        <v>2</v>
      </c>
      <c r="I736" s="48" t="s">
        <v>122</v>
      </c>
      <c r="J736" s="49" t="s">
        <v>852</v>
      </c>
      <c r="K736" s="46" t="s">
        <v>870</v>
      </c>
      <c r="L736" s="46" t="s">
        <v>775</v>
      </c>
      <c r="M736" s="46" t="s">
        <v>60</v>
      </c>
      <c r="N736" s="48" t="s">
        <v>1581</v>
      </c>
      <c r="O736" s="330"/>
      <c r="P736" s="109"/>
    </row>
    <row r="737" spans="1:16" s="14" customFormat="1" ht="54.95" customHeight="1" x14ac:dyDescent="0.15">
      <c r="A737" s="46" t="s">
        <v>111</v>
      </c>
      <c r="B737" s="199"/>
      <c r="C737" s="49" t="s">
        <v>1582</v>
      </c>
      <c r="D737" s="46" t="s">
        <v>837</v>
      </c>
      <c r="E737" s="51" t="s">
        <v>734</v>
      </c>
      <c r="F737" s="288" t="s">
        <v>850</v>
      </c>
      <c r="G737" s="55" t="s">
        <v>851</v>
      </c>
      <c r="H737" s="46">
        <v>1</v>
      </c>
      <c r="I737" s="48" t="s">
        <v>122</v>
      </c>
      <c r="J737" s="49" t="s">
        <v>852</v>
      </c>
      <c r="K737" s="56"/>
      <c r="L737" s="56"/>
      <c r="M737" s="46" t="s">
        <v>60</v>
      </c>
      <c r="N737" s="56"/>
      <c r="O737" s="52" t="s">
        <v>1583</v>
      </c>
      <c r="P737" s="109"/>
    </row>
    <row r="738" spans="1:16" s="14" customFormat="1" ht="54.95" customHeight="1" x14ac:dyDescent="0.15">
      <c r="A738" s="46" t="s">
        <v>111</v>
      </c>
      <c r="B738" s="199"/>
      <c r="C738" s="49" t="s">
        <v>1582</v>
      </c>
      <c r="D738" s="46" t="s">
        <v>837</v>
      </c>
      <c r="E738" s="51" t="s">
        <v>734</v>
      </c>
      <c r="F738" s="271" t="s">
        <v>850</v>
      </c>
      <c r="G738" s="55" t="s">
        <v>851</v>
      </c>
      <c r="H738" s="46">
        <v>1</v>
      </c>
      <c r="I738" s="48" t="s">
        <v>122</v>
      </c>
      <c r="J738" s="49" t="s">
        <v>852</v>
      </c>
      <c r="K738" s="56"/>
      <c r="L738" s="56"/>
      <c r="M738" s="46" t="s">
        <v>60</v>
      </c>
      <c r="N738" s="56"/>
      <c r="O738" s="52" t="s">
        <v>1583</v>
      </c>
      <c r="P738" s="109"/>
    </row>
    <row r="739" spans="1:16" s="32" customFormat="1" ht="54.95" customHeight="1" x14ac:dyDescent="0.15">
      <c r="A739" s="50" t="s">
        <v>111</v>
      </c>
      <c r="B739" s="199"/>
      <c r="C739" s="49" t="s">
        <v>1582</v>
      </c>
      <c r="D739" s="50" t="s">
        <v>837</v>
      </c>
      <c r="E739" s="51" t="s">
        <v>734</v>
      </c>
      <c r="F739" s="24" t="s">
        <v>588</v>
      </c>
      <c r="G739" s="24" t="s">
        <v>131</v>
      </c>
      <c r="H739" s="50">
        <v>2</v>
      </c>
      <c r="I739" s="49" t="s">
        <v>856</v>
      </c>
      <c r="J739" s="49" t="s">
        <v>377</v>
      </c>
      <c r="K739" s="56"/>
      <c r="L739" s="58"/>
      <c r="M739" s="50" t="s">
        <v>60</v>
      </c>
      <c r="N739" s="59"/>
      <c r="O739" s="52" t="s">
        <v>1583</v>
      </c>
      <c r="P739" s="149"/>
    </row>
    <row r="740" spans="1:16" s="14" customFormat="1" ht="54.75" customHeight="1" x14ac:dyDescent="0.15">
      <c r="A740" s="46" t="s">
        <v>111</v>
      </c>
      <c r="B740" s="199"/>
      <c r="C740" s="49" t="s">
        <v>1582</v>
      </c>
      <c r="D740" s="46" t="s">
        <v>837</v>
      </c>
      <c r="E740" s="51" t="s">
        <v>734</v>
      </c>
      <c r="F740" s="24" t="s">
        <v>1584</v>
      </c>
      <c r="G740" s="55" t="s">
        <v>858</v>
      </c>
      <c r="H740" s="46">
        <v>2</v>
      </c>
      <c r="I740" s="48" t="s">
        <v>122</v>
      </c>
      <c r="J740" s="49" t="s">
        <v>859</v>
      </c>
      <c r="K740" s="56"/>
      <c r="L740" s="56"/>
      <c r="M740" s="46" t="s">
        <v>60</v>
      </c>
      <c r="N740" s="56"/>
      <c r="O740" s="52" t="s">
        <v>1585</v>
      </c>
      <c r="P740" s="109"/>
    </row>
    <row r="741" spans="1:16" s="32" customFormat="1" ht="54.95" customHeight="1" x14ac:dyDescent="0.15">
      <c r="A741" s="50" t="s">
        <v>111</v>
      </c>
      <c r="B741" s="199"/>
      <c r="C741" s="49" t="s">
        <v>1582</v>
      </c>
      <c r="D741" s="50" t="s">
        <v>837</v>
      </c>
      <c r="E741" s="47" t="s">
        <v>723</v>
      </c>
      <c r="F741" s="24" t="s">
        <v>130</v>
      </c>
      <c r="G741" s="24" t="s">
        <v>131</v>
      </c>
      <c r="H741" s="50">
        <v>2</v>
      </c>
      <c r="I741" s="49" t="s">
        <v>856</v>
      </c>
      <c r="J741" s="49" t="s">
        <v>860</v>
      </c>
      <c r="K741" s="58"/>
      <c r="L741" s="58"/>
      <c r="M741" s="50" t="s">
        <v>60</v>
      </c>
      <c r="N741" s="58"/>
      <c r="O741" s="52" t="s">
        <v>1583</v>
      </c>
      <c r="P741" s="149"/>
    </row>
    <row r="742" spans="1:16" s="32" customFormat="1" ht="54.95" customHeight="1" x14ac:dyDescent="0.15">
      <c r="A742" s="50" t="s">
        <v>111</v>
      </c>
      <c r="B742" s="199"/>
      <c r="C742" s="49" t="s">
        <v>1582</v>
      </c>
      <c r="D742" s="50" t="s">
        <v>837</v>
      </c>
      <c r="E742" s="51" t="s">
        <v>734</v>
      </c>
      <c r="F742" s="288" t="s">
        <v>861</v>
      </c>
      <c r="G742" s="24" t="s">
        <v>136</v>
      </c>
      <c r="H742" s="50">
        <v>2</v>
      </c>
      <c r="I742" s="49" t="s">
        <v>137</v>
      </c>
      <c r="J742" s="49" t="s">
        <v>862</v>
      </c>
      <c r="K742" s="56"/>
      <c r="L742" s="56"/>
      <c r="M742" s="50" t="s">
        <v>60</v>
      </c>
      <c r="N742" s="56"/>
      <c r="O742" s="52" t="s">
        <v>1583</v>
      </c>
      <c r="P742" s="149"/>
    </row>
    <row r="743" spans="1:16" s="14" customFormat="1" ht="54.95" customHeight="1" x14ac:dyDescent="0.15">
      <c r="A743" s="50" t="s">
        <v>865</v>
      </c>
      <c r="B743" s="199"/>
      <c r="C743" s="49" t="s">
        <v>1582</v>
      </c>
      <c r="D743" s="50" t="s">
        <v>866</v>
      </c>
      <c r="E743" s="51" t="s">
        <v>734</v>
      </c>
      <c r="F743" s="288" t="s">
        <v>867</v>
      </c>
      <c r="G743" s="55" t="s">
        <v>868</v>
      </c>
      <c r="H743" s="50">
        <v>2</v>
      </c>
      <c r="I743" s="48" t="s">
        <v>122</v>
      </c>
      <c r="J743" s="49" t="s">
        <v>869</v>
      </c>
      <c r="K743" s="56"/>
      <c r="L743" s="56"/>
      <c r="M743" s="50" t="s">
        <v>406</v>
      </c>
      <c r="N743" s="56"/>
      <c r="O743" s="52" t="s">
        <v>1583</v>
      </c>
      <c r="P743" s="109"/>
    </row>
    <row r="744" spans="1:16" s="84" customFormat="1" ht="50.1" customHeight="1" x14ac:dyDescent="0.15">
      <c r="A744" s="50" t="s">
        <v>865</v>
      </c>
      <c r="B744" s="199"/>
      <c r="C744" s="46">
        <v>2023</v>
      </c>
      <c r="D744" s="46" t="s">
        <v>837</v>
      </c>
      <c r="E744" s="88" t="s">
        <v>734</v>
      </c>
      <c r="F744" s="22" t="s">
        <v>1586</v>
      </c>
      <c r="G744" s="55" t="s">
        <v>1587</v>
      </c>
      <c r="H744" s="46">
        <v>1</v>
      </c>
      <c r="I744" s="48" t="s">
        <v>122</v>
      </c>
      <c r="J744" s="49" t="s">
        <v>859</v>
      </c>
      <c r="K744" s="46" t="s">
        <v>814</v>
      </c>
      <c r="L744" s="46" t="s">
        <v>1588</v>
      </c>
      <c r="M744" s="46" t="s">
        <v>60</v>
      </c>
      <c r="N744" s="49" t="s">
        <v>1589</v>
      </c>
      <c r="O744" s="52"/>
      <c r="P744" s="296"/>
    </row>
    <row r="745" spans="1:16" s="84" customFormat="1" ht="50.1" customHeight="1" x14ac:dyDescent="0.15">
      <c r="A745" s="50" t="s">
        <v>865</v>
      </c>
      <c r="B745" s="199"/>
      <c r="C745" s="46">
        <v>2023</v>
      </c>
      <c r="D745" s="46" t="s">
        <v>837</v>
      </c>
      <c r="E745" s="88" t="s">
        <v>734</v>
      </c>
      <c r="F745" s="22" t="s">
        <v>1586</v>
      </c>
      <c r="G745" s="55" t="s">
        <v>1587</v>
      </c>
      <c r="H745" s="46">
        <v>1</v>
      </c>
      <c r="I745" s="48" t="s">
        <v>122</v>
      </c>
      <c r="J745" s="49" t="s">
        <v>859</v>
      </c>
      <c r="K745" s="46" t="s">
        <v>1005</v>
      </c>
      <c r="L745" s="46" t="s">
        <v>1588</v>
      </c>
      <c r="M745" s="46" t="s">
        <v>60</v>
      </c>
      <c r="N745" s="49" t="s">
        <v>1589</v>
      </c>
      <c r="O745" s="52"/>
      <c r="P745" s="296"/>
    </row>
    <row r="746" spans="1:16" s="14" customFormat="1" ht="54.95" customHeight="1" x14ac:dyDescent="0.15">
      <c r="A746" s="6"/>
      <c r="B746" s="199"/>
      <c r="C746" s="8"/>
      <c r="D746" s="8" t="s">
        <v>874</v>
      </c>
      <c r="E746" s="9"/>
      <c r="F746" s="10"/>
      <c r="G746" s="11"/>
      <c r="H746" s="6"/>
      <c r="I746" s="7"/>
      <c r="J746" s="7" t="s">
        <v>143</v>
      </c>
      <c r="K746" s="6"/>
      <c r="L746" s="7"/>
      <c r="M746" s="6"/>
      <c r="N746" s="7"/>
      <c r="O746" s="12"/>
      <c r="P746" s="109"/>
    </row>
    <row r="747" spans="1:16" s="68" customFormat="1" ht="54.95" customHeight="1" x14ac:dyDescent="0.15">
      <c r="A747" s="60"/>
      <c r="B747" s="199"/>
      <c r="C747" s="61"/>
      <c r="D747" s="61" t="s">
        <v>875</v>
      </c>
      <c r="E747" s="62"/>
      <c r="F747" s="63"/>
      <c r="G747" s="64"/>
      <c r="H747" s="60"/>
      <c r="I747" s="65"/>
      <c r="J747" s="65"/>
      <c r="K747" s="60"/>
      <c r="L747" s="65"/>
      <c r="M747" s="60"/>
      <c r="N747" s="66"/>
      <c r="O747" s="67"/>
      <c r="P747" s="86"/>
    </row>
    <row r="748" spans="1:16" s="68" customFormat="1" ht="54.95" customHeight="1" x14ac:dyDescent="0.15">
      <c r="A748" s="69" t="s">
        <v>147</v>
      </c>
      <c r="B748" s="199"/>
      <c r="C748" s="73">
        <v>2023</v>
      </c>
      <c r="D748" s="69" t="s">
        <v>876</v>
      </c>
      <c r="E748" s="71" t="s">
        <v>723</v>
      </c>
      <c r="F748" s="290" t="s">
        <v>1590</v>
      </c>
      <c r="G748" s="77" t="s">
        <v>1591</v>
      </c>
      <c r="H748" s="69">
        <v>2</v>
      </c>
      <c r="I748" s="70" t="s">
        <v>137</v>
      </c>
      <c r="J748" s="73" t="s">
        <v>877</v>
      </c>
      <c r="K748" s="78" t="s">
        <v>807</v>
      </c>
      <c r="L748" s="73" t="s">
        <v>1592</v>
      </c>
      <c r="M748" s="78" t="s">
        <v>60</v>
      </c>
      <c r="N748" s="173" t="s">
        <v>1878</v>
      </c>
      <c r="O748" s="79" t="s">
        <v>1593</v>
      </c>
      <c r="P748" s="86"/>
    </row>
    <row r="749" spans="1:16" s="68" customFormat="1" ht="54.95" customHeight="1" x14ac:dyDescent="0.15">
      <c r="A749" s="69" t="s">
        <v>147</v>
      </c>
      <c r="B749" s="199"/>
      <c r="C749" s="73">
        <v>2023</v>
      </c>
      <c r="D749" s="69" t="s">
        <v>879</v>
      </c>
      <c r="E749" s="75" t="s">
        <v>734</v>
      </c>
      <c r="F749" s="22" t="s">
        <v>880</v>
      </c>
      <c r="G749" s="77" t="s">
        <v>545</v>
      </c>
      <c r="H749" s="69">
        <v>4</v>
      </c>
      <c r="I749" s="70" t="s">
        <v>137</v>
      </c>
      <c r="J749" s="70" t="s">
        <v>881</v>
      </c>
      <c r="K749" s="78" t="s">
        <v>882</v>
      </c>
      <c r="L749" s="73" t="s">
        <v>883</v>
      </c>
      <c r="M749" s="78" t="s">
        <v>60</v>
      </c>
      <c r="N749" s="73" t="s">
        <v>1418</v>
      </c>
      <c r="O749" s="79" t="s">
        <v>884</v>
      </c>
      <c r="P749" s="86"/>
    </row>
    <row r="750" spans="1:16" s="68" customFormat="1" ht="54.95" customHeight="1" x14ac:dyDescent="0.15">
      <c r="A750" s="69" t="s">
        <v>147</v>
      </c>
      <c r="B750" s="199"/>
      <c r="C750" s="73">
        <v>2023</v>
      </c>
      <c r="D750" s="69" t="s">
        <v>879</v>
      </c>
      <c r="E750" s="75" t="s">
        <v>734</v>
      </c>
      <c r="F750" s="290" t="s">
        <v>885</v>
      </c>
      <c r="G750" s="77" t="s">
        <v>886</v>
      </c>
      <c r="H750" s="69">
        <v>4</v>
      </c>
      <c r="I750" s="70" t="s">
        <v>137</v>
      </c>
      <c r="J750" s="70" t="s">
        <v>881</v>
      </c>
      <c r="K750" s="78" t="s">
        <v>882</v>
      </c>
      <c r="L750" s="73" t="s">
        <v>883</v>
      </c>
      <c r="M750" s="78" t="s">
        <v>60</v>
      </c>
      <c r="N750" s="73" t="s">
        <v>1418</v>
      </c>
      <c r="O750" s="79" t="s">
        <v>887</v>
      </c>
      <c r="P750" s="86"/>
    </row>
    <row r="751" spans="1:16" s="68" customFormat="1" ht="54.95" customHeight="1" x14ac:dyDescent="0.15">
      <c r="A751" s="69" t="s">
        <v>147</v>
      </c>
      <c r="B751" s="199"/>
      <c r="C751" s="73">
        <v>2023</v>
      </c>
      <c r="D751" s="69" t="s">
        <v>879</v>
      </c>
      <c r="E751" s="75" t="s">
        <v>734</v>
      </c>
      <c r="F751" s="22" t="s">
        <v>888</v>
      </c>
      <c r="G751" s="77" t="s">
        <v>1419</v>
      </c>
      <c r="H751" s="69">
        <v>4</v>
      </c>
      <c r="I751" s="70" t="s">
        <v>137</v>
      </c>
      <c r="J751" s="70" t="s">
        <v>889</v>
      </c>
      <c r="K751" s="78" t="s">
        <v>882</v>
      </c>
      <c r="L751" s="73" t="s">
        <v>890</v>
      </c>
      <c r="M751" s="78" t="s">
        <v>60</v>
      </c>
      <c r="N751" s="73" t="s">
        <v>1420</v>
      </c>
      <c r="O751" s="79" t="s">
        <v>884</v>
      </c>
      <c r="P751" s="86"/>
    </row>
    <row r="752" spans="1:16" s="68" customFormat="1" ht="54.95" customHeight="1" x14ac:dyDescent="0.15">
      <c r="A752" s="69" t="s">
        <v>147</v>
      </c>
      <c r="B752" s="199"/>
      <c r="C752" s="73">
        <v>2023</v>
      </c>
      <c r="D752" s="69" t="s">
        <v>879</v>
      </c>
      <c r="E752" s="75" t="s">
        <v>734</v>
      </c>
      <c r="F752" s="290" t="s">
        <v>891</v>
      </c>
      <c r="G752" s="77" t="s">
        <v>1421</v>
      </c>
      <c r="H752" s="69">
        <v>4</v>
      </c>
      <c r="I752" s="70" t="s">
        <v>137</v>
      </c>
      <c r="J752" s="70" t="s">
        <v>889</v>
      </c>
      <c r="K752" s="78" t="s">
        <v>882</v>
      </c>
      <c r="L752" s="73" t="s">
        <v>890</v>
      </c>
      <c r="M752" s="78" t="s">
        <v>60</v>
      </c>
      <c r="N752" s="73" t="s">
        <v>1420</v>
      </c>
      <c r="O752" s="79" t="s">
        <v>887</v>
      </c>
      <c r="P752" s="86"/>
    </row>
    <row r="753" spans="1:16" s="68" customFormat="1" ht="54.95" customHeight="1" x14ac:dyDescent="0.15">
      <c r="A753" s="69" t="s">
        <v>147</v>
      </c>
      <c r="B753" s="199"/>
      <c r="C753" s="78">
        <v>2023</v>
      </c>
      <c r="D753" s="69" t="s">
        <v>879</v>
      </c>
      <c r="E753" s="75" t="s">
        <v>734</v>
      </c>
      <c r="F753" s="290" t="s">
        <v>892</v>
      </c>
      <c r="G753" s="77" t="s">
        <v>818</v>
      </c>
      <c r="H753" s="69">
        <v>2</v>
      </c>
      <c r="I753" s="70" t="s">
        <v>122</v>
      </c>
      <c r="J753" s="73" t="s">
        <v>477</v>
      </c>
      <c r="K753" s="78" t="s">
        <v>744</v>
      </c>
      <c r="L753" s="73" t="s">
        <v>825</v>
      </c>
      <c r="M753" s="78" t="s">
        <v>893</v>
      </c>
      <c r="N753" s="73" t="s">
        <v>1424</v>
      </c>
      <c r="O753" s="79" t="s">
        <v>894</v>
      </c>
      <c r="P753" s="86"/>
    </row>
    <row r="754" spans="1:16" s="68" customFormat="1" ht="54.95" customHeight="1" x14ac:dyDescent="0.15">
      <c r="A754" s="69" t="s">
        <v>147</v>
      </c>
      <c r="B754" s="199"/>
      <c r="C754" s="73">
        <v>2023</v>
      </c>
      <c r="D754" s="69" t="s">
        <v>879</v>
      </c>
      <c r="E754" s="75" t="s">
        <v>734</v>
      </c>
      <c r="F754" s="290" t="s">
        <v>895</v>
      </c>
      <c r="G754" s="77" t="s">
        <v>818</v>
      </c>
      <c r="H754" s="69">
        <v>2</v>
      </c>
      <c r="I754" s="70" t="s">
        <v>122</v>
      </c>
      <c r="J754" s="73" t="s">
        <v>833</v>
      </c>
      <c r="K754" s="73" t="s">
        <v>751</v>
      </c>
      <c r="L754" s="73" t="s">
        <v>890</v>
      </c>
      <c r="M754" s="78" t="s">
        <v>613</v>
      </c>
      <c r="N754" s="73" t="s">
        <v>1424</v>
      </c>
      <c r="O754" s="79" t="s">
        <v>894</v>
      </c>
      <c r="P754" s="86"/>
    </row>
    <row r="755" spans="1:16" s="68" customFormat="1" ht="54.95" customHeight="1" x14ac:dyDescent="0.15">
      <c r="A755" s="69" t="s">
        <v>147</v>
      </c>
      <c r="B755" s="199"/>
      <c r="C755" s="78">
        <v>2023</v>
      </c>
      <c r="D755" s="69" t="s">
        <v>879</v>
      </c>
      <c r="E755" s="76" t="s">
        <v>741</v>
      </c>
      <c r="F755" s="290" t="s">
        <v>897</v>
      </c>
      <c r="G755" s="77" t="s">
        <v>898</v>
      </c>
      <c r="H755" s="69">
        <v>2</v>
      </c>
      <c r="I755" s="70" t="s">
        <v>122</v>
      </c>
      <c r="J755" s="70" t="s">
        <v>899</v>
      </c>
      <c r="K755" s="78" t="s">
        <v>744</v>
      </c>
      <c r="L755" s="73" t="s">
        <v>230</v>
      </c>
      <c r="M755" s="78" t="s">
        <v>60</v>
      </c>
      <c r="N755" s="73" t="s">
        <v>1418</v>
      </c>
      <c r="O755" s="79"/>
      <c r="P755" s="86"/>
    </row>
    <row r="756" spans="1:16" s="68" customFormat="1" ht="54.95" customHeight="1" x14ac:dyDescent="0.15">
      <c r="A756" s="69" t="s">
        <v>147</v>
      </c>
      <c r="B756" s="199"/>
      <c r="C756" s="78">
        <v>2023</v>
      </c>
      <c r="D756" s="69" t="s">
        <v>879</v>
      </c>
      <c r="E756" s="76" t="s">
        <v>741</v>
      </c>
      <c r="F756" s="290" t="s">
        <v>194</v>
      </c>
      <c r="G756" s="77" t="s">
        <v>901</v>
      </c>
      <c r="H756" s="69">
        <v>2</v>
      </c>
      <c r="I756" s="70" t="s">
        <v>137</v>
      </c>
      <c r="J756" s="73" t="s">
        <v>152</v>
      </c>
      <c r="K756" s="78" t="s">
        <v>744</v>
      </c>
      <c r="L756" s="73" t="s">
        <v>303</v>
      </c>
      <c r="M756" s="78" t="s">
        <v>60</v>
      </c>
      <c r="N756" s="73" t="s">
        <v>1426</v>
      </c>
      <c r="O756" s="79" t="s">
        <v>453</v>
      </c>
      <c r="P756" s="86"/>
    </row>
    <row r="757" spans="1:16" s="68" customFormat="1" ht="54.95" customHeight="1" x14ac:dyDescent="0.15">
      <c r="A757" s="69" t="s">
        <v>147</v>
      </c>
      <c r="B757" s="199"/>
      <c r="C757" s="78">
        <v>2023</v>
      </c>
      <c r="D757" s="69" t="s">
        <v>879</v>
      </c>
      <c r="E757" s="76" t="s">
        <v>741</v>
      </c>
      <c r="F757" s="290" t="s">
        <v>902</v>
      </c>
      <c r="G757" s="77" t="s">
        <v>901</v>
      </c>
      <c r="H757" s="69">
        <v>2</v>
      </c>
      <c r="I757" s="70" t="s">
        <v>122</v>
      </c>
      <c r="J757" s="73" t="s">
        <v>152</v>
      </c>
      <c r="K757" s="78" t="s">
        <v>751</v>
      </c>
      <c r="L757" s="73" t="s">
        <v>303</v>
      </c>
      <c r="M757" s="78" t="s">
        <v>60</v>
      </c>
      <c r="N757" s="73" t="s">
        <v>1426</v>
      </c>
      <c r="O757" s="79" t="s">
        <v>903</v>
      </c>
      <c r="P757" s="86"/>
    </row>
    <row r="758" spans="1:16" s="68" customFormat="1" ht="54.95" customHeight="1" x14ac:dyDescent="0.15">
      <c r="A758" s="69" t="s">
        <v>147</v>
      </c>
      <c r="B758" s="199"/>
      <c r="C758" s="78">
        <v>2023</v>
      </c>
      <c r="D758" s="69" t="s">
        <v>879</v>
      </c>
      <c r="E758" s="76" t="s">
        <v>741</v>
      </c>
      <c r="F758" s="290" t="s">
        <v>187</v>
      </c>
      <c r="G758" s="77" t="s">
        <v>160</v>
      </c>
      <c r="H758" s="69">
        <v>2</v>
      </c>
      <c r="I758" s="70" t="s">
        <v>122</v>
      </c>
      <c r="J758" s="73" t="s">
        <v>161</v>
      </c>
      <c r="K758" s="78" t="s">
        <v>744</v>
      </c>
      <c r="L758" s="73" t="s">
        <v>762</v>
      </c>
      <c r="M758" s="78" t="s">
        <v>60</v>
      </c>
      <c r="N758" s="73" t="s">
        <v>1422</v>
      </c>
      <c r="O758" s="79" t="s">
        <v>905</v>
      </c>
      <c r="P758" s="86"/>
    </row>
    <row r="759" spans="1:16" s="68" customFormat="1" ht="54.95" customHeight="1" x14ac:dyDescent="0.15">
      <c r="A759" s="69" t="s">
        <v>147</v>
      </c>
      <c r="B759" s="199"/>
      <c r="C759" s="78">
        <v>2023</v>
      </c>
      <c r="D759" s="69" t="s">
        <v>879</v>
      </c>
      <c r="E759" s="76" t="s">
        <v>741</v>
      </c>
      <c r="F759" s="290" t="s">
        <v>906</v>
      </c>
      <c r="G759" s="77" t="s">
        <v>168</v>
      </c>
      <c r="H759" s="69">
        <v>4</v>
      </c>
      <c r="I759" s="70" t="s">
        <v>122</v>
      </c>
      <c r="J759" s="73" t="s">
        <v>1594</v>
      </c>
      <c r="K759" s="78" t="s">
        <v>744</v>
      </c>
      <c r="L759" s="73" t="s">
        <v>854</v>
      </c>
      <c r="M759" s="78" t="s">
        <v>60</v>
      </c>
      <c r="N759" s="73" t="s">
        <v>1422</v>
      </c>
      <c r="O759" s="79"/>
      <c r="P759" s="86"/>
    </row>
    <row r="760" spans="1:16" s="68" customFormat="1" ht="54.95" customHeight="1" x14ac:dyDescent="0.15">
      <c r="A760" s="331" t="s">
        <v>147</v>
      </c>
      <c r="B760" s="199"/>
      <c r="C760" s="78">
        <v>2023</v>
      </c>
      <c r="D760" s="69" t="s">
        <v>879</v>
      </c>
      <c r="E760" s="76" t="s">
        <v>741</v>
      </c>
      <c r="F760" s="22" t="s">
        <v>1595</v>
      </c>
      <c r="G760" s="77" t="s">
        <v>170</v>
      </c>
      <c r="H760" s="69">
        <v>4</v>
      </c>
      <c r="I760" s="70" t="s">
        <v>122</v>
      </c>
      <c r="J760" s="73" t="s">
        <v>1596</v>
      </c>
      <c r="K760" s="78" t="s">
        <v>751</v>
      </c>
      <c r="L760" s="73" t="s">
        <v>1597</v>
      </c>
      <c r="M760" s="78" t="s">
        <v>60</v>
      </c>
      <c r="N760" s="73" t="s">
        <v>1598</v>
      </c>
      <c r="O760" s="79"/>
      <c r="P760" s="86"/>
    </row>
    <row r="761" spans="1:16" s="80" customFormat="1" ht="54.95" customHeight="1" x14ac:dyDescent="0.15">
      <c r="A761" s="78" t="s">
        <v>147</v>
      </c>
      <c r="B761" s="199"/>
      <c r="C761" s="73">
        <v>2023</v>
      </c>
      <c r="D761" s="78" t="s">
        <v>879</v>
      </c>
      <c r="E761" s="76" t="s">
        <v>741</v>
      </c>
      <c r="F761" s="290" t="s">
        <v>911</v>
      </c>
      <c r="G761" s="77" t="s">
        <v>912</v>
      </c>
      <c r="H761" s="78">
        <v>2</v>
      </c>
      <c r="I761" s="73" t="s">
        <v>122</v>
      </c>
      <c r="J761" s="73" t="s">
        <v>913</v>
      </c>
      <c r="K761" s="78" t="s">
        <v>108</v>
      </c>
      <c r="L761" s="73" t="s">
        <v>900</v>
      </c>
      <c r="M761" s="78" t="s">
        <v>351</v>
      </c>
      <c r="N761" s="73" t="s">
        <v>1422</v>
      </c>
      <c r="O761" s="79"/>
      <c r="P761" s="326"/>
    </row>
    <row r="762" spans="1:16" s="68" customFormat="1" ht="54.95" customHeight="1" x14ac:dyDescent="0.15">
      <c r="A762" s="69" t="s">
        <v>147</v>
      </c>
      <c r="B762" s="199"/>
      <c r="C762" s="73">
        <v>2023</v>
      </c>
      <c r="D762" s="69" t="s">
        <v>879</v>
      </c>
      <c r="E762" s="75" t="s">
        <v>734</v>
      </c>
      <c r="F762" s="290" t="s">
        <v>914</v>
      </c>
      <c r="G762" s="77" t="s">
        <v>154</v>
      </c>
      <c r="H762" s="69">
        <v>4</v>
      </c>
      <c r="I762" s="70" t="s">
        <v>137</v>
      </c>
      <c r="J762" s="73" t="s">
        <v>915</v>
      </c>
      <c r="K762" s="78" t="s">
        <v>744</v>
      </c>
      <c r="L762" s="73" t="s">
        <v>922</v>
      </c>
      <c r="M762" s="78" t="s">
        <v>60</v>
      </c>
      <c r="N762" s="73" t="s">
        <v>1422</v>
      </c>
      <c r="O762" s="79"/>
      <c r="P762" s="86"/>
    </row>
    <row r="763" spans="1:16" s="68" customFormat="1" ht="54.95" customHeight="1" x14ac:dyDescent="0.15">
      <c r="A763" s="69" t="s">
        <v>147</v>
      </c>
      <c r="B763" s="199"/>
      <c r="C763" s="78">
        <v>2023</v>
      </c>
      <c r="D763" s="69" t="s">
        <v>879</v>
      </c>
      <c r="E763" s="76" t="s">
        <v>741</v>
      </c>
      <c r="F763" s="290" t="s">
        <v>920</v>
      </c>
      <c r="G763" s="77" t="s">
        <v>157</v>
      </c>
      <c r="H763" s="69">
        <v>4</v>
      </c>
      <c r="I763" s="70" t="s">
        <v>122</v>
      </c>
      <c r="J763" s="73" t="s">
        <v>921</v>
      </c>
      <c r="K763" s="78" t="s">
        <v>49</v>
      </c>
      <c r="L763" s="73" t="s">
        <v>922</v>
      </c>
      <c r="M763" s="78" t="s">
        <v>60</v>
      </c>
      <c r="N763" s="73" t="s">
        <v>1422</v>
      </c>
      <c r="O763" s="79"/>
      <c r="P763" s="86"/>
    </row>
    <row r="764" spans="1:16" s="68" customFormat="1" ht="54.95" customHeight="1" x14ac:dyDescent="0.15">
      <c r="A764" s="69" t="s">
        <v>147</v>
      </c>
      <c r="B764" s="199"/>
      <c r="C764" s="78">
        <v>2023</v>
      </c>
      <c r="D764" s="69" t="s">
        <v>879</v>
      </c>
      <c r="E764" s="76" t="s">
        <v>741</v>
      </c>
      <c r="F764" s="290" t="s">
        <v>923</v>
      </c>
      <c r="G764" s="77" t="s">
        <v>924</v>
      </c>
      <c r="H764" s="69">
        <v>2</v>
      </c>
      <c r="I764" s="70" t="s">
        <v>137</v>
      </c>
      <c r="J764" s="73" t="s">
        <v>925</v>
      </c>
      <c r="K764" s="78" t="s">
        <v>49</v>
      </c>
      <c r="L764" s="73" t="s">
        <v>762</v>
      </c>
      <c r="M764" s="78" t="s">
        <v>60</v>
      </c>
      <c r="N764" s="73" t="s">
        <v>1599</v>
      </c>
      <c r="O764" s="79"/>
      <c r="P764" s="86"/>
    </row>
    <row r="765" spans="1:16" s="68" customFormat="1" ht="54.95" customHeight="1" x14ac:dyDescent="0.15">
      <c r="A765" s="69" t="s">
        <v>147</v>
      </c>
      <c r="B765" s="199"/>
      <c r="C765" s="78">
        <v>2023</v>
      </c>
      <c r="D765" s="69" t="s">
        <v>879</v>
      </c>
      <c r="E765" s="75" t="s">
        <v>734</v>
      </c>
      <c r="F765" s="290" t="s">
        <v>942</v>
      </c>
      <c r="G765" s="77" t="s">
        <v>162</v>
      </c>
      <c r="H765" s="69">
        <v>4</v>
      </c>
      <c r="I765" s="70" t="s">
        <v>137</v>
      </c>
      <c r="J765" s="70" t="s">
        <v>943</v>
      </c>
      <c r="K765" s="78" t="s">
        <v>49</v>
      </c>
      <c r="L765" s="73" t="s">
        <v>986</v>
      </c>
      <c r="M765" s="78" t="s">
        <v>60</v>
      </c>
      <c r="N765" s="73" t="s">
        <v>1427</v>
      </c>
      <c r="O765" s="79"/>
      <c r="P765" s="86"/>
    </row>
    <row r="766" spans="1:16" s="68" customFormat="1" ht="54.95" customHeight="1" x14ac:dyDescent="0.15">
      <c r="A766" s="69" t="s">
        <v>147</v>
      </c>
      <c r="B766" s="199"/>
      <c r="C766" s="78">
        <v>2023</v>
      </c>
      <c r="D766" s="69" t="s">
        <v>879</v>
      </c>
      <c r="E766" s="75" t="s">
        <v>734</v>
      </c>
      <c r="F766" s="290" t="s">
        <v>930</v>
      </c>
      <c r="G766" s="77" t="s">
        <v>165</v>
      </c>
      <c r="H766" s="69">
        <v>4</v>
      </c>
      <c r="I766" s="70" t="s">
        <v>137</v>
      </c>
      <c r="J766" s="73" t="s">
        <v>750</v>
      </c>
      <c r="K766" s="78" t="s">
        <v>744</v>
      </c>
      <c r="L766" s="73" t="s">
        <v>916</v>
      </c>
      <c r="M766" s="78" t="s">
        <v>60</v>
      </c>
      <c r="N766" s="73" t="s">
        <v>1427</v>
      </c>
      <c r="O766" s="79"/>
      <c r="P766" s="86"/>
    </row>
    <row r="767" spans="1:16" s="68" customFormat="1" ht="54.95" customHeight="1" x14ac:dyDescent="0.15">
      <c r="A767" s="69" t="s">
        <v>147</v>
      </c>
      <c r="B767" s="199"/>
      <c r="C767" s="78">
        <v>2023</v>
      </c>
      <c r="D767" s="69" t="s">
        <v>879</v>
      </c>
      <c r="E767" s="76" t="s">
        <v>741</v>
      </c>
      <c r="F767" s="290" t="s">
        <v>931</v>
      </c>
      <c r="G767" s="77" t="s">
        <v>932</v>
      </c>
      <c r="H767" s="69">
        <v>2</v>
      </c>
      <c r="I767" s="70" t="s">
        <v>137</v>
      </c>
      <c r="J767" s="70" t="s">
        <v>889</v>
      </c>
      <c r="K767" s="78" t="s">
        <v>744</v>
      </c>
      <c r="L767" s="73" t="s">
        <v>1600</v>
      </c>
      <c r="M767" s="78" t="s">
        <v>351</v>
      </c>
      <c r="N767" s="73" t="s">
        <v>1601</v>
      </c>
      <c r="O767" s="79"/>
      <c r="P767" s="86"/>
    </row>
    <row r="768" spans="1:16" s="68" customFormat="1" ht="54.95" customHeight="1" x14ac:dyDescent="0.15">
      <c r="A768" s="69" t="s">
        <v>147</v>
      </c>
      <c r="B768" s="199"/>
      <c r="C768" s="78">
        <v>2023</v>
      </c>
      <c r="D768" s="69" t="s">
        <v>879</v>
      </c>
      <c r="E768" s="76" t="s">
        <v>741</v>
      </c>
      <c r="F768" s="290" t="s">
        <v>1602</v>
      </c>
      <c r="G768" s="77" t="s">
        <v>934</v>
      </c>
      <c r="H768" s="69">
        <v>2</v>
      </c>
      <c r="I768" s="70" t="s">
        <v>122</v>
      </c>
      <c r="J768" s="73" t="s">
        <v>813</v>
      </c>
      <c r="K768" s="78" t="s">
        <v>807</v>
      </c>
      <c r="L768" s="73" t="s">
        <v>808</v>
      </c>
      <c r="M768" s="78" t="s">
        <v>727</v>
      </c>
      <c r="N768" s="73" t="s">
        <v>1431</v>
      </c>
      <c r="O768" s="79" t="s">
        <v>1603</v>
      </c>
      <c r="P768" s="86"/>
    </row>
    <row r="769" spans="1:16" s="68" customFormat="1" ht="54.95" customHeight="1" x14ac:dyDescent="0.15">
      <c r="A769" s="69" t="s">
        <v>147</v>
      </c>
      <c r="B769" s="199"/>
      <c r="C769" s="78">
        <v>2023</v>
      </c>
      <c r="D769" s="69" t="s">
        <v>879</v>
      </c>
      <c r="E769" s="75" t="s">
        <v>734</v>
      </c>
      <c r="F769" s="290" t="s">
        <v>1516</v>
      </c>
      <c r="G769" s="77" t="s">
        <v>936</v>
      </c>
      <c r="H769" s="69">
        <v>2</v>
      </c>
      <c r="I769" s="70" t="s">
        <v>122</v>
      </c>
      <c r="J769" s="70" t="s">
        <v>937</v>
      </c>
      <c r="K769" s="78" t="s">
        <v>751</v>
      </c>
      <c r="L769" s="173" t="s">
        <v>1879</v>
      </c>
      <c r="M769" s="78" t="s">
        <v>60</v>
      </c>
      <c r="N769" s="73" t="s">
        <v>1422</v>
      </c>
      <c r="O769" s="79"/>
      <c r="P769" s="86"/>
    </row>
    <row r="770" spans="1:16" s="68" customFormat="1" ht="54.95" customHeight="1" x14ac:dyDescent="0.15">
      <c r="A770" s="69" t="s">
        <v>147</v>
      </c>
      <c r="B770" s="199"/>
      <c r="C770" s="78">
        <v>2023</v>
      </c>
      <c r="D770" s="69" t="s">
        <v>879</v>
      </c>
      <c r="E770" s="76" t="s">
        <v>741</v>
      </c>
      <c r="F770" s="290" t="s">
        <v>939</v>
      </c>
      <c r="G770" s="77" t="s">
        <v>171</v>
      </c>
      <c r="H770" s="69">
        <v>4</v>
      </c>
      <c r="I770" s="70" t="s">
        <v>137</v>
      </c>
      <c r="J770" s="73" t="s">
        <v>940</v>
      </c>
      <c r="K770" s="78" t="s">
        <v>751</v>
      </c>
      <c r="L770" s="73" t="s">
        <v>966</v>
      </c>
      <c r="M770" s="78" t="s">
        <v>60</v>
      </c>
      <c r="N770" s="173" t="s">
        <v>1880</v>
      </c>
      <c r="O770" s="79"/>
      <c r="P770" s="86"/>
    </row>
    <row r="771" spans="1:16" s="68" customFormat="1" ht="54.95" customHeight="1" x14ac:dyDescent="0.15">
      <c r="A771" s="69" t="s">
        <v>147</v>
      </c>
      <c r="B771" s="199"/>
      <c r="C771" s="78">
        <v>2023</v>
      </c>
      <c r="D771" s="69" t="s">
        <v>879</v>
      </c>
      <c r="E771" s="75" t="s">
        <v>734</v>
      </c>
      <c r="F771" s="22" t="s">
        <v>946</v>
      </c>
      <c r="G771" s="77" t="s">
        <v>178</v>
      </c>
      <c r="H771" s="69">
        <v>2</v>
      </c>
      <c r="I771" s="70" t="s">
        <v>137</v>
      </c>
      <c r="J771" s="73" t="s">
        <v>1604</v>
      </c>
      <c r="K771" s="78" t="s">
        <v>751</v>
      </c>
      <c r="L771" s="73" t="s">
        <v>1551</v>
      </c>
      <c r="M771" s="78" t="s">
        <v>60</v>
      </c>
      <c r="N771" s="73" t="s">
        <v>1605</v>
      </c>
      <c r="O771" s="79"/>
      <c r="P771" s="86"/>
    </row>
    <row r="772" spans="1:16" s="68" customFormat="1" ht="54.95" customHeight="1" x14ac:dyDescent="0.15">
      <c r="A772" s="69" t="s">
        <v>147</v>
      </c>
      <c r="B772" s="199"/>
      <c r="C772" s="78">
        <v>2023</v>
      </c>
      <c r="D772" s="69" t="s">
        <v>879</v>
      </c>
      <c r="E772" s="75" t="s">
        <v>734</v>
      </c>
      <c r="F772" s="290" t="s">
        <v>948</v>
      </c>
      <c r="G772" s="77" t="s">
        <v>173</v>
      </c>
      <c r="H772" s="69">
        <v>4</v>
      </c>
      <c r="I772" s="70" t="s">
        <v>122</v>
      </c>
      <c r="J772" s="73" t="s">
        <v>881</v>
      </c>
      <c r="K772" s="78" t="s">
        <v>751</v>
      </c>
      <c r="L772" s="73" t="s">
        <v>944</v>
      </c>
      <c r="M772" s="78" t="s">
        <v>60</v>
      </c>
      <c r="N772" s="173" t="s">
        <v>1881</v>
      </c>
      <c r="O772" s="79"/>
      <c r="P772" s="86"/>
    </row>
    <row r="773" spans="1:16" s="68" customFormat="1" ht="54.95" customHeight="1" x14ac:dyDescent="0.15">
      <c r="A773" s="69" t="s">
        <v>147</v>
      </c>
      <c r="B773" s="199"/>
      <c r="C773" s="78">
        <v>2023</v>
      </c>
      <c r="D773" s="69" t="s">
        <v>879</v>
      </c>
      <c r="E773" s="75" t="s">
        <v>734</v>
      </c>
      <c r="F773" s="290" t="s">
        <v>950</v>
      </c>
      <c r="G773" s="77" t="s">
        <v>175</v>
      </c>
      <c r="H773" s="69">
        <v>4</v>
      </c>
      <c r="I773" s="70" t="s">
        <v>137</v>
      </c>
      <c r="J773" s="73" t="s">
        <v>951</v>
      </c>
      <c r="K773" s="78" t="s">
        <v>751</v>
      </c>
      <c r="L773" s="73" t="s">
        <v>952</v>
      </c>
      <c r="M773" s="78" t="s">
        <v>60</v>
      </c>
      <c r="N773" s="173" t="s">
        <v>1882</v>
      </c>
      <c r="O773" s="79"/>
      <c r="P773" s="86"/>
    </row>
    <row r="774" spans="1:16" s="68" customFormat="1" ht="54.95" customHeight="1" x14ac:dyDescent="0.15">
      <c r="A774" s="69" t="s">
        <v>147</v>
      </c>
      <c r="B774" s="199"/>
      <c r="C774" s="78">
        <v>2023</v>
      </c>
      <c r="D774" s="69" t="s">
        <v>879</v>
      </c>
      <c r="E774" s="75" t="s">
        <v>734</v>
      </c>
      <c r="F774" s="22" t="s">
        <v>961</v>
      </c>
      <c r="G774" s="77" t="s">
        <v>180</v>
      </c>
      <c r="H774" s="69">
        <v>2</v>
      </c>
      <c r="I774" s="70" t="s">
        <v>137</v>
      </c>
      <c r="J774" s="70" t="s">
        <v>960</v>
      </c>
      <c r="K774" s="78" t="s">
        <v>751</v>
      </c>
      <c r="L774" s="73" t="s">
        <v>1070</v>
      </c>
      <c r="M774" s="78" t="s">
        <v>60</v>
      </c>
      <c r="N774" s="73" t="s">
        <v>1606</v>
      </c>
      <c r="O774" s="79" t="s">
        <v>1607</v>
      </c>
      <c r="P774" s="86"/>
    </row>
    <row r="775" spans="1:16" s="68" customFormat="1" ht="54.95" customHeight="1" x14ac:dyDescent="0.15">
      <c r="A775" s="291" t="s">
        <v>147</v>
      </c>
      <c r="B775" s="199"/>
      <c r="C775" s="332">
        <v>2023</v>
      </c>
      <c r="D775" s="78" t="s">
        <v>879</v>
      </c>
      <c r="E775" s="75" t="s">
        <v>734</v>
      </c>
      <c r="F775" s="22" t="s">
        <v>1608</v>
      </c>
      <c r="G775" s="77" t="s">
        <v>1609</v>
      </c>
      <c r="H775" s="331">
        <v>2</v>
      </c>
      <c r="I775" s="70" t="s">
        <v>137</v>
      </c>
      <c r="J775" s="73" t="s">
        <v>918</v>
      </c>
      <c r="K775" s="78" t="s">
        <v>774</v>
      </c>
      <c r="L775" s="73" t="s">
        <v>1610</v>
      </c>
      <c r="M775" s="78" t="s">
        <v>60</v>
      </c>
      <c r="N775" s="73" t="s">
        <v>1611</v>
      </c>
      <c r="O775" s="79"/>
      <c r="P775" s="86"/>
    </row>
    <row r="776" spans="1:16" s="80" customFormat="1" ht="54.95" customHeight="1" x14ac:dyDescent="0.15">
      <c r="A776" s="78" t="s">
        <v>147</v>
      </c>
      <c r="B776" s="199"/>
      <c r="C776" s="78" t="s">
        <v>1612</v>
      </c>
      <c r="D776" s="78" t="s">
        <v>879</v>
      </c>
      <c r="E776" s="75" t="s">
        <v>734</v>
      </c>
      <c r="F776" s="289" t="s">
        <v>917</v>
      </c>
      <c r="G776" s="77" t="s">
        <v>1397</v>
      </c>
      <c r="H776" s="78">
        <v>2</v>
      </c>
      <c r="I776" s="73" t="s">
        <v>137</v>
      </c>
      <c r="J776" s="73" t="s">
        <v>918</v>
      </c>
      <c r="K776" s="81"/>
      <c r="L776" s="81"/>
      <c r="M776" s="78" t="s">
        <v>60</v>
      </c>
      <c r="N776" s="81"/>
      <c r="O776" s="79" t="s">
        <v>1613</v>
      </c>
      <c r="P776" s="326"/>
    </row>
    <row r="777" spans="1:16" s="68" customFormat="1" ht="54.95" customHeight="1" x14ac:dyDescent="0.15">
      <c r="A777" s="291" t="s">
        <v>147</v>
      </c>
      <c r="B777" s="199"/>
      <c r="C777" s="73">
        <v>2023</v>
      </c>
      <c r="D777" s="78" t="s">
        <v>879</v>
      </c>
      <c r="E777" s="75" t="s">
        <v>734</v>
      </c>
      <c r="F777" s="22" t="s">
        <v>1614</v>
      </c>
      <c r="G777" s="77" t="s">
        <v>1615</v>
      </c>
      <c r="H777" s="78">
        <v>2</v>
      </c>
      <c r="I777" s="73" t="s">
        <v>137</v>
      </c>
      <c r="J777" s="73" t="s">
        <v>918</v>
      </c>
      <c r="K777" s="78" t="s">
        <v>774</v>
      </c>
      <c r="L777" s="73" t="s">
        <v>1616</v>
      </c>
      <c r="M777" s="78" t="s">
        <v>60</v>
      </c>
      <c r="N777" s="73" t="s">
        <v>1611</v>
      </c>
      <c r="O777" s="79"/>
      <c r="P777" s="86"/>
    </row>
    <row r="778" spans="1:16" s="82" customFormat="1" ht="54.95" customHeight="1" x14ac:dyDescent="0.15">
      <c r="A778" s="69" t="s">
        <v>955</v>
      </c>
      <c r="B778" s="199"/>
      <c r="C778" s="78" t="s">
        <v>1612</v>
      </c>
      <c r="D778" s="69" t="s">
        <v>956</v>
      </c>
      <c r="E778" s="75" t="s">
        <v>957</v>
      </c>
      <c r="F778" s="289" t="s">
        <v>958</v>
      </c>
      <c r="G778" s="77" t="s">
        <v>959</v>
      </c>
      <c r="H778" s="69">
        <v>2</v>
      </c>
      <c r="I778" s="73" t="s">
        <v>137</v>
      </c>
      <c r="J778" s="73" t="s">
        <v>960</v>
      </c>
      <c r="K778" s="81"/>
      <c r="L778" s="81"/>
      <c r="M778" s="78" t="s">
        <v>406</v>
      </c>
      <c r="N778" s="81"/>
      <c r="O778" s="79" t="s">
        <v>1613</v>
      </c>
      <c r="P778" s="87"/>
    </row>
    <row r="779" spans="1:16" s="80" customFormat="1" ht="54.95" customHeight="1" x14ac:dyDescent="0.15">
      <c r="A779" s="78" t="s">
        <v>147</v>
      </c>
      <c r="B779" s="199"/>
      <c r="C779" s="78" t="s">
        <v>1612</v>
      </c>
      <c r="D779" s="78" t="s">
        <v>879</v>
      </c>
      <c r="E779" s="75" t="s">
        <v>734</v>
      </c>
      <c r="F779" s="289" t="s">
        <v>964</v>
      </c>
      <c r="G779" s="77" t="s">
        <v>965</v>
      </c>
      <c r="H779" s="78">
        <v>4</v>
      </c>
      <c r="I779" s="73" t="s">
        <v>137</v>
      </c>
      <c r="J779" s="73" t="s">
        <v>813</v>
      </c>
      <c r="K779" s="81"/>
      <c r="L779" s="81"/>
      <c r="M779" s="78" t="s">
        <v>60</v>
      </c>
      <c r="N779" s="81"/>
      <c r="O779" s="79" t="s">
        <v>1613</v>
      </c>
      <c r="P779" s="326"/>
    </row>
    <row r="780" spans="1:16" s="80" customFormat="1" ht="54.95" customHeight="1" x14ac:dyDescent="0.15">
      <c r="A780" s="78" t="s">
        <v>147</v>
      </c>
      <c r="B780" s="199"/>
      <c r="C780" s="332">
        <v>2023</v>
      </c>
      <c r="D780" s="78" t="s">
        <v>879</v>
      </c>
      <c r="E780" s="333"/>
      <c r="F780" s="334" t="s">
        <v>1883</v>
      </c>
      <c r="G780" s="335" t="s">
        <v>1617</v>
      </c>
      <c r="H780" s="291">
        <v>4</v>
      </c>
      <c r="I780" s="73" t="s">
        <v>137</v>
      </c>
      <c r="J780" s="73" t="s">
        <v>813</v>
      </c>
      <c r="K780" s="78" t="s">
        <v>61</v>
      </c>
      <c r="L780" s="73" t="s">
        <v>949</v>
      </c>
      <c r="M780" s="78" t="s">
        <v>60</v>
      </c>
      <c r="N780" s="173" t="s">
        <v>1884</v>
      </c>
      <c r="O780" s="79"/>
      <c r="P780" s="326"/>
    </row>
    <row r="781" spans="1:16" s="68" customFormat="1" ht="54.95" customHeight="1" x14ac:dyDescent="0.15">
      <c r="A781" s="69" t="s">
        <v>147</v>
      </c>
      <c r="B781" s="199"/>
      <c r="C781" s="78">
        <v>2023</v>
      </c>
      <c r="D781" s="69" t="s">
        <v>879</v>
      </c>
      <c r="E781" s="75" t="s">
        <v>734</v>
      </c>
      <c r="F781" s="22" t="s">
        <v>968</v>
      </c>
      <c r="G781" s="77" t="s">
        <v>969</v>
      </c>
      <c r="H781" s="69">
        <v>2</v>
      </c>
      <c r="I781" s="70" t="s">
        <v>137</v>
      </c>
      <c r="J781" s="70" t="s">
        <v>889</v>
      </c>
      <c r="K781" s="78" t="s">
        <v>751</v>
      </c>
      <c r="L781" s="73" t="s">
        <v>100</v>
      </c>
      <c r="M781" s="78" t="s">
        <v>60</v>
      </c>
      <c r="N781" s="73" t="s">
        <v>1427</v>
      </c>
      <c r="O781" s="79"/>
      <c r="P781" s="86"/>
    </row>
    <row r="782" spans="1:16" s="68" customFormat="1" ht="54.95" customHeight="1" x14ac:dyDescent="0.15">
      <c r="A782" s="69" t="s">
        <v>147</v>
      </c>
      <c r="B782" s="199"/>
      <c r="C782" s="78">
        <v>2023</v>
      </c>
      <c r="D782" s="69" t="s">
        <v>879</v>
      </c>
      <c r="E782" s="75" t="s">
        <v>734</v>
      </c>
      <c r="F782" s="290" t="s">
        <v>748</v>
      </c>
      <c r="G782" s="77" t="s">
        <v>749</v>
      </c>
      <c r="H782" s="69">
        <v>2</v>
      </c>
      <c r="I782" s="70" t="s">
        <v>122</v>
      </c>
      <c r="J782" s="70" t="s">
        <v>750</v>
      </c>
      <c r="K782" s="78" t="s">
        <v>751</v>
      </c>
      <c r="L782" s="73" t="s">
        <v>970</v>
      </c>
      <c r="M782" s="78" t="s">
        <v>60</v>
      </c>
      <c r="N782" s="173" t="s">
        <v>1885</v>
      </c>
      <c r="O782" s="79" t="s">
        <v>971</v>
      </c>
      <c r="P782" s="86"/>
    </row>
    <row r="783" spans="1:16" s="14" customFormat="1" ht="54.95" customHeight="1" x14ac:dyDescent="0.15">
      <c r="A783" s="6"/>
      <c r="B783" s="199"/>
      <c r="C783" s="8"/>
      <c r="D783" s="8" t="s">
        <v>2447</v>
      </c>
      <c r="E783" s="9"/>
      <c r="F783" s="10"/>
      <c r="G783" s="11"/>
      <c r="H783" s="6"/>
      <c r="I783" s="7"/>
      <c r="J783" s="7"/>
      <c r="K783" s="6"/>
      <c r="L783" s="7"/>
      <c r="M783" s="6"/>
      <c r="N783" s="7"/>
      <c r="O783" s="12"/>
      <c r="P783" s="109"/>
    </row>
    <row r="784" spans="1:16" s="297" customFormat="1" ht="54.95" customHeight="1" x14ac:dyDescent="0.15">
      <c r="A784" s="446"/>
      <c r="B784" s="199"/>
      <c r="C784" s="447"/>
      <c r="D784" s="447" t="s">
        <v>2399</v>
      </c>
      <c r="E784" s="448"/>
      <c r="F784" s="449"/>
      <c r="G784" s="450"/>
      <c r="H784" s="446"/>
      <c r="I784" s="451"/>
      <c r="J784" s="452"/>
      <c r="K784" s="460"/>
      <c r="L784" s="452"/>
      <c r="M784" s="460"/>
      <c r="N784" s="452"/>
      <c r="O784" s="453"/>
      <c r="P784" s="512"/>
    </row>
    <row r="785" spans="1:16" s="293" customFormat="1" ht="54.95" customHeight="1" x14ac:dyDescent="0.15">
      <c r="A785" s="518" t="s">
        <v>982</v>
      </c>
      <c r="B785" s="398"/>
      <c r="C785" s="519">
        <v>2023</v>
      </c>
      <c r="D785" s="519" t="s">
        <v>2400</v>
      </c>
      <c r="E785" s="520" t="s">
        <v>741</v>
      </c>
      <c r="F785" s="521" t="s">
        <v>2449</v>
      </c>
      <c r="G785" s="522" t="s">
        <v>2448</v>
      </c>
      <c r="H785" s="519">
        <v>1</v>
      </c>
      <c r="I785" s="523">
        <v>2</v>
      </c>
      <c r="J785" s="523" t="s">
        <v>2403</v>
      </c>
      <c r="K785" s="519" t="s">
        <v>2450</v>
      </c>
      <c r="L785" s="523" t="s">
        <v>1070</v>
      </c>
      <c r="M785" s="519" t="s">
        <v>406</v>
      </c>
      <c r="N785" s="202" t="s">
        <v>1778</v>
      </c>
      <c r="O785" s="524" t="s">
        <v>2451</v>
      </c>
      <c r="P785" s="513" t="s">
        <v>2446</v>
      </c>
    </row>
    <row r="786" spans="1:16" s="68" customFormat="1" ht="54.95" customHeight="1" x14ac:dyDescent="0.15">
      <c r="A786" s="60"/>
      <c r="B786" s="199"/>
      <c r="C786" s="61"/>
      <c r="D786" s="61" t="s">
        <v>973</v>
      </c>
      <c r="E786" s="62"/>
      <c r="F786" s="63"/>
      <c r="G786" s="64"/>
      <c r="H786" s="60"/>
      <c r="I786" s="65"/>
      <c r="J786" s="65"/>
      <c r="K786" s="60"/>
      <c r="L786" s="65"/>
      <c r="M786" s="60"/>
      <c r="N786" s="65"/>
      <c r="O786" s="67"/>
      <c r="P786" s="86"/>
    </row>
    <row r="787" spans="1:16" s="68" customFormat="1" ht="54.95" customHeight="1" x14ac:dyDescent="0.15">
      <c r="A787" s="69" t="s">
        <v>198</v>
      </c>
      <c r="B787" s="199"/>
      <c r="C787" s="78" t="s">
        <v>1612</v>
      </c>
      <c r="D787" s="78" t="s">
        <v>879</v>
      </c>
      <c r="E787" s="76" t="s">
        <v>741</v>
      </c>
      <c r="F787" s="288" t="s">
        <v>974</v>
      </c>
      <c r="G787" s="72" t="s">
        <v>975</v>
      </c>
      <c r="H787" s="69">
        <v>2</v>
      </c>
      <c r="I787" s="70" t="s">
        <v>122</v>
      </c>
      <c r="J787" s="73" t="s">
        <v>976</v>
      </c>
      <c r="K787" s="81"/>
      <c r="L787" s="81"/>
      <c r="M787" s="69" t="s">
        <v>406</v>
      </c>
      <c r="N787" s="81"/>
      <c r="O787" s="79" t="s">
        <v>1613</v>
      </c>
      <c r="P787" s="86"/>
    </row>
    <row r="788" spans="1:16" s="68" customFormat="1" ht="54.95" customHeight="1" x14ac:dyDescent="0.15">
      <c r="A788" s="69" t="s">
        <v>198</v>
      </c>
      <c r="B788" s="199"/>
      <c r="C788" s="78" t="s">
        <v>1612</v>
      </c>
      <c r="D788" s="69" t="s">
        <v>879</v>
      </c>
      <c r="E788" s="76" t="s">
        <v>741</v>
      </c>
      <c r="F788" s="288" t="s">
        <v>977</v>
      </c>
      <c r="G788" s="72" t="s">
        <v>978</v>
      </c>
      <c r="H788" s="69">
        <v>2</v>
      </c>
      <c r="I788" s="83" t="s">
        <v>979</v>
      </c>
      <c r="J788" s="73" t="s">
        <v>980</v>
      </c>
      <c r="K788" s="81"/>
      <c r="L788" s="81"/>
      <c r="M788" s="69" t="s">
        <v>60</v>
      </c>
      <c r="N788" s="81"/>
      <c r="O788" s="79" t="s">
        <v>1613</v>
      </c>
      <c r="P788" s="86"/>
    </row>
    <row r="789" spans="1:16" s="68" customFormat="1" ht="54.95" customHeight="1" x14ac:dyDescent="0.15">
      <c r="A789" s="69" t="s">
        <v>198</v>
      </c>
      <c r="B789" s="199"/>
      <c r="C789" s="332">
        <v>2023</v>
      </c>
      <c r="D789" s="69" t="s">
        <v>879</v>
      </c>
      <c r="E789" s="76" t="s">
        <v>741</v>
      </c>
      <c r="F789" s="287" t="s">
        <v>1618</v>
      </c>
      <c r="G789" s="72" t="s">
        <v>1619</v>
      </c>
      <c r="H789" s="69">
        <v>2</v>
      </c>
      <c r="I789" s="83" t="s">
        <v>979</v>
      </c>
      <c r="J789" s="73" t="s">
        <v>980</v>
      </c>
      <c r="K789" s="69" t="s">
        <v>108</v>
      </c>
      <c r="L789" s="73" t="s">
        <v>1600</v>
      </c>
      <c r="M789" s="69" t="s">
        <v>60</v>
      </c>
      <c r="N789" s="70" t="s">
        <v>1620</v>
      </c>
      <c r="O789" s="336" t="s">
        <v>1607</v>
      </c>
      <c r="P789" s="86"/>
    </row>
    <row r="790" spans="1:16" s="82" customFormat="1" ht="54.95" customHeight="1" x14ac:dyDescent="0.15">
      <c r="A790" s="69" t="s">
        <v>982</v>
      </c>
      <c r="B790" s="199"/>
      <c r="C790" s="69">
        <v>2023</v>
      </c>
      <c r="D790" s="69" t="s">
        <v>879</v>
      </c>
      <c r="E790" s="75" t="s">
        <v>734</v>
      </c>
      <c r="F790" s="287" t="s">
        <v>983</v>
      </c>
      <c r="G790" s="72" t="s">
        <v>984</v>
      </c>
      <c r="H790" s="69">
        <v>4</v>
      </c>
      <c r="I790" s="83" t="s">
        <v>979</v>
      </c>
      <c r="J790" s="73" t="s">
        <v>985</v>
      </c>
      <c r="K790" s="69" t="s">
        <v>757</v>
      </c>
      <c r="L790" s="73" t="s">
        <v>916</v>
      </c>
      <c r="M790" s="69" t="s">
        <v>351</v>
      </c>
      <c r="N790" s="70" t="s">
        <v>1621</v>
      </c>
      <c r="O790" s="74"/>
      <c r="P790" s="87"/>
    </row>
    <row r="791" spans="1:16" s="68" customFormat="1" ht="54.95" customHeight="1" x14ac:dyDescent="0.15">
      <c r="A791" s="69" t="s">
        <v>198</v>
      </c>
      <c r="B791" s="199"/>
      <c r="C791" s="69">
        <v>2023</v>
      </c>
      <c r="D791" s="69" t="s">
        <v>879</v>
      </c>
      <c r="E791" s="75" t="s">
        <v>734</v>
      </c>
      <c r="F791" s="287" t="s">
        <v>987</v>
      </c>
      <c r="G791" s="72" t="s">
        <v>988</v>
      </c>
      <c r="H791" s="69">
        <v>2</v>
      </c>
      <c r="I791" s="70" t="s">
        <v>122</v>
      </c>
      <c r="J791" s="73" t="s">
        <v>980</v>
      </c>
      <c r="K791" s="69" t="s">
        <v>751</v>
      </c>
      <c r="L791" s="73" t="s">
        <v>989</v>
      </c>
      <c r="M791" s="69" t="s">
        <v>60</v>
      </c>
      <c r="N791" s="70" t="s">
        <v>1422</v>
      </c>
      <c r="O791" s="74"/>
      <c r="P791" s="86"/>
    </row>
    <row r="792" spans="1:16" s="68" customFormat="1" ht="54.95" customHeight="1" x14ac:dyDescent="0.15">
      <c r="A792" s="69" t="s">
        <v>198</v>
      </c>
      <c r="B792" s="199"/>
      <c r="C792" s="337">
        <v>2023</v>
      </c>
      <c r="D792" s="69" t="s">
        <v>879</v>
      </c>
      <c r="E792" s="76" t="s">
        <v>741</v>
      </c>
      <c r="F792" s="287" t="s">
        <v>1622</v>
      </c>
      <c r="G792" s="338" t="s">
        <v>1623</v>
      </c>
      <c r="H792" s="331">
        <v>4</v>
      </c>
      <c r="I792" s="70" t="s">
        <v>122</v>
      </c>
      <c r="J792" s="332" t="s">
        <v>1624</v>
      </c>
      <c r="K792" s="69" t="s">
        <v>774</v>
      </c>
      <c r="L792" s="73" t="s">
        <v>1625</v>
      </c>
      <c r="M792" s="69" t="s">
        <v>60</v>
      </c>
      <c r="N792" s="70" t="s">
        <v>1626</v>
      </c>
      <c r="O792" s="336"/>
      <c r="P792" s="86"/>
    </row>
    <row r="793" spans="1:16" s="14" customFormat="1" ht="54.95" customHeight="1" x14ac:dyDescent="0.15">
      <c r="A793" s="20"/>
      <c r="B793" s="199"/>
      <c r="C793" s="25"/>
      <c r="D793" s="25" t="s">
        <v>990</v>
      </c>
      <c r="E793" s="17"/>
      <c r="F793" s="18"/>
      <c r="G793" s="19"/>
      <c r="H793" s="20"/>
      <c r="I793" s="15"/>
      <c r="J793" s="15"/>
      <c r="K793" s="20"/>
      <c r="L793" s="15"/>
      <c r="M793" s="20"/>
      <c r="N793" s="26"/>
      <c r="O793" s="21"/>
      <c r="P793" s="109"/>
    </row>
    <row r="794" spans="1:16" s="32" customFormat="1" ht="54.95" customHeight="1" x14ac:dyDescent="0.15">
      <c r="A794" s="50" t="s">
        <v>198</v>
      </c>
      <c r="B794" s="199"/>
      <c r="C794" s="46" t="s">
        <v>1627</v>
      </c>
      <c r="D794" s="50" t="s">
        <v>995</v>
      </c>
      <c r="E794" s="53" t="s">
        <v>741</v>
      </c>
      <c r="F794" s="289" t="s">
        <v>1022</v>
      </c>
      <c r="G794" s="24" t="s">
        <v>1023</v>
      </c>
      <c r="H794" s="50">
        <v>2</v>
      </c>
      <c r="I794" s="49" t="s">
        <v>122</v>
      </c>
      <c r="J794" s="49" t="s">
        <v>591</v>
      </c>
      <c r="K794" s="58"/>
      <c r="L794" s="58"/>
      <c r="M794" s="50" t="s">
        <v>406</v>
      </c>
      <c r="N794" s="58"/>
      <c r="O794" s="79" t="s">
        <v>1628</v>
      </c>
      <c r="P794" s="149"/>
    </row>
    <row r="795" spans="1:16" s="14" customFormat="1" ht="54.95" customHeight="1" x14ac:dyDescent="0.15">
      <c r="A795" s="50" t="s">
        <v>198</v>
      </c>
      <c r="B795" s="199"/>
      <c r="C795" s="46" t="s">
        <v>1627</v>
      </c>
      <c r="D795" s="50" t="s">
        <v>995</v>
      </c>
      <c r="E795" s="53" t="s">
        <v>741</v>
      </c>
      <c r="F795" s="289" t="s">
        <v>1027</v>
      </c>
      <c r="G795" s="24" t="s">
        <v>1028</v>
      </c>
      <c r="H795" s="50">
        <v>1</v>
      </c>
      <c r="I795" s="49" t="s">
        <v>122</v>
      </c>
      <c r="J795" s="49" t="s">
        <v>591</v>
      </c>
      <c r="K795" s="58"/>
      <c r="L795" s="58"/>
      <c r="M795" s="50" t="s">
        <v>60</v>
      </c>
      <c r="N795" s="58"/>
      <c r="O795" s="79" t="s">
        <v>1629</v>
      </c>
      <c r="P795" s="109"/>
    </row>
    <row r="796" spans="1:16" s="14" customFormat="1" ht="54.95" customHeight="1" x14ac:dyDescent="0.15">
      <c r="A796" s="50" t="s">
        <v>198</v>
      </c>
      <c r="B796" s="199"/>
      <c r="C796" s="46" t="s">
        <v>1627</v>
      </c>
      <c r="D796" s="50" t="s">
        <v>995</v>
      </c>
      <c r="E796" s="53" t="s">
        <v>741</v>
      </c>
      <c r="F796" s="289" t="s">
        <v>1031</v>
      </c>
      <c r="G796" s="24" t="s">
        <v>1032</v>
      </c>
      <c r="H796" s="50">
        <v>1</v>
      </c>
      <c r="I796" s="49" t="s">
        <v>122</v>
      </c>
      <c r="J796" s="49" t="s">
        <v>66</v>
      </c>
      <c r="K796" s="58"/>
      <c r="L796" s="58"/>
      <c r="M796" s="50" t="s">
        <v>60</v>
      </c>
      <c r="N796" s="58"/>
      <c r="O796" s="79" t="s">
        <v>1629</v>
      </c>
      <c r="P796" s="109"/>
    </row>
    <row r="797" spans="1:16" s="32" customFormat="1" ht="54.95" customHeight="1" x14ac:dyDescent="0.15">
      <c r="A797" s="50" t="s">
        <v>198</v>
      </c>
      <c r="B797" s="199"/>
      <c r="C797" s="46" t="s">
        <v>1627</v>
      </c>
      <c r="D797" s="50" t="s">
        <v>995</v>
      </c>
      <c r="E797" s="53" t="s">
        <v>741</v>
      </c>
      <c r="F797" s="289" t="s">
        <v>1033</v>
      </c>
      <c r="G797" s="24" t="s">
        <v>1034</v>
      </c>
      <c r="H797" s="50">
        <v>2</v>
      </c>
      <c r="I797" s="49" t="s">
        <v>122</v>
      </c>
      <c r="J797" s="49" t="s">
        <v>66</v>
      </c>
      <c r="K797" s="58"/>
      <c r="L797" s="58"/>
      <c r="M797" s="50" t="s">
        <v>406</v>
      </c>
      <c r="N797" s="58"/>
      <c r="O797" s="79" t="s">
        <v>1628</v>
      </c>
      <c r="P797" s="149"/>
    </row>
    <row r="798" spans="1:16" s="84" customFormat="1" ht="54.95" customHeight="1" x14ac:dyDescent="0.15">
      <c r="A798" s="50" t="s">
        <v>198</v>
      </c>
      <c r="B798" s="199"/>
      <c r="C798" s="46" t="s">
        <v>1627</v>
      </c>
      <c r="D798" s="50" t="s">
        <v>995</v>
      </c>
      <c r="E798" s="53" t="s">
        <v>741</v>
      </c>
      <c r="F798" s="289" t="s">
        <v>1035</v>
      </c>
      <c r="G798" s="24" t="s">
        <v>1036</v>
      </c>
      <c r="H798" s="50">
        <v>1</v>
      </c>
      <c r="I798" s="49" t="s">
        <v>122</v>
      </c>
      <c r="J798" s="49" t="s">
        <v>66</v>
      </c>
      <c r="K798" s="58"/>
      <c r="L798" s="58"/>
      <c r="M798" s="50" t="s">
        <v>60</v>
      </c>
      <c r="N798" s="58"/>
      <c r="O798" s="79" t="s">
        <v>1629</v>
      </c>
      <c r="P798" s="296"/>
    </row>
    <row r="799" spans="1:16" s="84" customFormat="1" ht="54.95" customHeight="1" x14ac:dyDescent="0.15">
      <c r="A799" s="50" t="s">
        <v>198</v>
      </c>
      <c r="B799" s="199"/>
      <c r="C799" s="46" t="s">
        <v>1627</v>
      </c>
      <c r="D799" s="50" t="s">
        <v>995</v>
      </c>
      <c r="E799" s="53" t="s">
        <v>741</v>
      </c>
      <c r="F799" s="289" t="s">
        <v>1037</v>
      </c>
      <c r="G799" s="24" t="s">
        <v>1038</v>
      </c>
      <c r="H799" s="50">
        <v>1</v>
      </c>
      <c r="I799" s="49" t="s">
        <v>122</v>
      </c>
      <c r="J799" s="49" t="s">
        <v>66</v>
      </c>
      <c r="K799" s="58"/>
      <c r="L799" s="58"/>
      <c r="M799" s="50" t="s">
        <v>60</v>
      </c>
      <c r="N799" s="58"/>
      <c r="O799" s="79" t="s">
        <v>1629</v>
      </c>
      <c r="P799" s="296"/>
    </row>
    <row r="800" spans="1:16" s="339" customFormat="1" ht="54.95" customHeight="1" x14ac:dyDescent="0.15">
      <c r="A800" s="50" t="s">
        <v>198</v>
      </c>
      <c r="B800" s="199"/>
      <c r="C800" s="46">
        <v>2023</v>
      </c>
      <c r="D800" s="50" t="s">
        <v>995</v>
      </c>
      <c r="E800" s="53" t="s">
        <v>741</v>
      </c>
      <c r="F800" s="22" t="s">
        <v>1039</v>
      </c>
      <c r="G800" s="24" t="s">
        <v>1040</v>
      </c>
      <c r="H800" s="50">
        <v>2</v>
      </c>
      <c r="I800" s="49" t="s">
        <v>122</v>
      </c>
      <c r="J800" s="49" t="s">
        <v>66</v>
      </c>
      <c r="K800" s="50" t="s">
        <v>870</v>
      </c>
      <c r="L800" s="49" t="s">
        <v>1024</v>
      </c>
      <c r="M800" s="50" t="s">
        <v>60</v>
      </c>
      <c r="N800" s="49" t="s">
        <v>1025</v>
      </c>
      <c r="O800" s="52"/>
      <c r="P800" s="327"/>
    </row>
    <row r="801" spans="1:16" s="339" customFormat="1" ht="54.95" customHeight="1" x14ac:dyDescent="0.15">
      <c r="A801" s="50" t="s">
        <v>198</v>
      </c>
      <c r="B801" s="199"/>
      <c r="C801" s="46">
        <v>2023</v>
      </c>
      <c r="D801" s="50" t="s">
        <v>995</v>
      </c>
      <c r="E801" s="53" t="s">
        <v>741</v>
      </c>
      <c r="F801" s="22" t="s">
        <v>1630</v>
      </c>
      <c r="G801" s="24" t="s">
        <v>1631</v>
      </c>
      <c r="H801" s="50">
        <v>1</v>
      </c>
      <c r="I801" s="49" t="s">
        <v>122</v>
      </c>
      <c r="J801" s="49" t="s">
        <v>66</v>
      </c>
      <c r="K801" s="50" t="s">
        <v>814</v>
      </c>
      <c r="L801" s="49" t="s">
        <v>1024</v>
      </c>
      <c r="M801" s="50" t="s">
        <v>60</v>
      </c>
      <c r="N801" s="49" t="s">
        <v>1029</v>
      </c>
      <c r="O801" s="52" t="s">
        <v>1217</v>
      </c>
      <c r="P801" s="327"/>
    </row>
    <row r="802" spans="1:16" s="339" customFormat="1" ht="54.95" customHeight="1" x14ac:dyDescent="0.15">
      <c r="A802" s="50" t="s">
        <v>198</v>
      </c>
      <c r="B802" s="199"/>
      <c r="C802" s="46">
        <v>2023</v>
      </c>
      <c r="D802" s="50" t="s">
        <v>995</v>
      </c>
      <c r="E802" s="53" t="s">
        <v>741</v>
      </c>
      <c r="F802" s="22" t="s">
        <v>1632</v>
      </c>
      <c r="G802" s="24" t="s">
        <v>1633</v>
      </c>
      <c r="H802" s="50">
        <v>1</v>
      </c>
      <c r="I802" s="49" t="s">
        <v>122</v>
      </c>
      <c r="J802" s="49" t="s">
        <v>66</v>
      </c>
      <c r="K802" s="50" t="s">
        <v>1005</v>
      </c>
      <c r="L802" s="49" t="s">
        <v>1024</v>
      </c>
      <c r="M802" s="50" t="s">
        <v>60</v>
      </c>
      <c r="N802" s="49" t="s">
        <v>1029</v>
      </c>
      <c r="O802" s="52" t="s">
        <v>1002</v>
      </c>
      <c r="P802" s="327"/>
    </row>
    <row r="803" spans="1:16" s="339" customFormat="1" ht="54.95" customHeight="1" x14ac:dyDescent="0.15">
      <c r="A803" s="50" t="s">
        <v>198</v>
      </c>
      <c r="B803" s="199"/>
      <c r="C803" s="46">
        <v>2023</v>
      </c>
      <c r="D803" s="50" t="s">
        <v>995</v>
      </c>
      <c r="E803" s="53" t="s">
        <v>741</v>
      </c>
      <c r="F803" s="22" t="s">
        <v>1042</v>
      </c>
      <c r="G803" s="24" t="s">
        <v>1043</v>
      </c>
      <c r="H803" s="50">
        <v>2</v>
      </c>
      <c r="I803" s="49" t="s">
        <v>122</v>
      </c>
      <c r="J803" s="49" t="s">
        <v>66</v>
      </c>
      <c r="K803" s="50" t="s">
        <v>774</v>
      </c>
      <c r="L803" s="49" t="s">
        <v>1024</v>
      </c>
      <c r="M803" s="50" t="s">
        <v>60</v>
      </c>
      <c r="N803" s="49" t="s">
        <v>1025</v>
      </c>
      <c r="O803" s="52"/>
      <c r="P803" s="327"/>
    </row>
    <row r="804" spans="1:16" s="84" customFormat="1" ht="54.95" customHeight="1" x14ac:dyDescent="0.15">
      <c r="A804" s="46" t="s">
        <v>198</v>
      </c>
      <c r="B804" s="199"/>
      <c r="C804" s="46">
        <v>2023</v>
      </c>
      <c r="D804" s="46" t="s">
        <v>992</v>
      </c>
      <c r="E804" s="53" t="s">
        <v>741</v>
      </c>
      <c r="F804" s="22" t="s">
        <v>1634</v>
      </c>
      <c r="G804" s="55" t="s">
        <v>1635</v>
      </c>
      <c r="H804" s="46">
        <v>1</v>
      </c>
      <c r="I804" s="48" t="s">
        <v>122</v>
      </c>
      <c r="J804" s="48" t="s">
        <v>66</v>
      </c>
      <c r="K804" s="50" t="s">
        <v>1016</v>
      </c>
      <c r="L804" s="49" t="s">
        <v>1024</v>
      </c>
      <c r="M804" s="50" t="s">
        <v>60</v>
      </c>
      <c r="N804" s="49" t="s">
        <v>1029</v>
      </c>
      <c r="O804" s="52" t="s">
        <v>1217</v>
      </c>
      <c r="P804" s="296"/>
    </row>
    <row r="805" spans="1:16" s="84" customFormat="1" ht="54.95" customHeight="1" x14ac:dyDescent="0.15">
      <c r="A805" s="46" t="s">
        <v>198</v>
      </c>
      <c r="B805" s="199"/>
      <c r="C805" s="16">
        <v>2023</v>
      </c>
      <c r="D805" s="50" t="s">
        <v>992</v>
      </c>
      <c r="E805" s="53" t="s">
        <v>741</v>
      </c>
      <c r="F805" s="22" t="s">
        <v>1636</v>
      </c>
      <c r="G805" s="55" t="s">
        <v>1637</v>
      </c>
      <c r="H805" s="46">
        <v>1</v>
      </c>
      <c r="I805" s="48" t="s">
        <v>122</v>
      </c>
      <c r="J805" s="48" t="s">
        <v>66</v>
      </c>
      <c r="K805" s="50" t="s">
        <v>1019</v>
      </c>
      <c r="L805" s="49" t="s">
        <v>1024</v>
      </c>
      <c r="M805" s="50" t="s">
        <v>60</v>
      </c>
      <c r="N805" s="49" t="s">
        <v>1029</v>
      </c>
      <c r="O805" s="52" t="s">
        <v>1002</v>
      </c>
      <c r="P805" s="296"/>
    </row>
    <row r="806" spans="1:16" s="14" customFormat="1" ht="54.95" customHeight="1" x14ac:dyDescent="0.15">
      <c r="A806" s="46" t="s">
        <v>198</v>
      </c>
      <c r="B806" s="199"/>
      <c r="C806" s="46" t="s">
        <v>1627</v>
      </c>
      <c r="D806" s="50" t="s">
        <v>992</v>
      </c>
      <c r="E806" s="53" t="s">
        <v>741</v>
      </c>
      <c r="F806" s="24" t="s">
        <v>1044</v>
      </c>
      <c r="G806" s="55" t="s">
        <v>1638</v>
      </c>
      <c r="H806" s="46">
        <v>2</v>
      </c>
      <c r="I806" s="48" t="s">
        <v>122</v>
      </c>
      <c r="J806" s="48" t="s">
        <v>66</v>
      </c>
      <c r="K806" s="340"/>
      <c r="L806" s="58"/>
      <c r="M806" s="50" t="s">
        <v>60</v>
      </c>
      <c r="N806" s="58"/>
      <c r="O806" s="79" t="s">
        <v>1628</v>
      </c>
      <c r="P806" s="109"/>
    </row>
    <row r="807" spans="1:16" s="14" customFormat="1" ht="54.95" customHeight="1" x14ac:dyDescent="0.15">
      <c r="A807" s="46" t="s">
        <v>198</v>
      </c>
      <c r="B807" s="199"/>
      <c r="C807" s="46" t="s">
        <v>1627</v>
      </c>
      <c r="D807" s="46" t="s">
        <v>992</v>
      </c>
      <c r="E807" s="53" t="s">
        <v>741</v>
      </c>
      <c r="F807" s="24" t="s">
        <v>1045</v>
      </c>
      <c r="G807" s="55" t="s">
        <v>207</v>
      </c>
      <c r="H807" s="46">
        <v>2</v>
      </c>
      <c r="I807" s="48" t="s">
        <v>122</v>
      </c>
      <c r="J807" s="48" t="s">
        <v>66</v>
      </c>
      <c r="K807" s="58"/>
      <c r="L807" s="58"/>
      <c r="M807" s="50" t="s">
        <v>60</v>
      </c>
      <c r="N807" s="58"/>
      <c r="O807" s="79" t="s">
        <v>1628</v>
      </c>
      <c r="P807" s="109"/>
    </row>
    <row r="808" spans="1:16" s="32" customFormat="1" ht="54.95" customHeight="1" x14ac:dyDescent="0.15">
      <c r="A808" s="50" t="s">
        <v>198</v>
      </c>
      <c r="B808" s="199"/>
      <c r="C808" s="46" t="s">
        <v>1627</v>
      </c>
      <c r="D808" s="50" t="s">
        <v>992</v>
      </c>
      <c r="E808" s="53" t="s">
        <v>741</v>
      </c>
      <c r="F808" s="289" t="s">
        <v>1046</v>
      </c>
      <c r="G808" s="24" t="s">
        <v>208</v>
      </c>
      <c r="H808" s="50">
        <v>2</v>
      </c>
      <c r="I808" s="49" t="s">
        <v>122</v>
      </c>
      <c r="J808" s="49" t="s">
        <v>66</v>
      </c>
      <c r="K808" s="58"/>
      <c r="L808" s="58"/>
      <c r="M808" s="50" t="s">
        <v>406</v>
      </c>
      <c r="N808" s="58"/>
      <c r="O808" s="79" t="s">
        <v>1628</v>
      </c>
      <c r="P808" s="149"/>
    </row>
    <row r="809" spans="1:16" s="84" customFormat="1" ht="54.95" customHeight="1" x14ac:dyDescent="0.15">
      <c r="A809" s="50" t="s">
        <v>198</v>
      </c>
      <c r="B809" s="199"/>
      <c r="C809" s="46" t="s">
        <v>1627</v>
      </c>
      <c r="D809" s="50" t="s">
        <v>995</v>
      </c>
      <c r="E809" s="53" t="s">
        <v>741</v>
      </c>
      <c r="F809" s="289" t="s">
        <v>1049</v>
      </c>
      <c r="G809" s="24" t="s">
        <v>1050</v>
      </c>
      <c r="H809" s="50">
        <v>1</v>
      </c>
      <c r="I809" s="49" t="s">
        <v>122</v>
      </c>
      <c r="J809" s="49" t="s">
        <v>66</v>
      </c>
      <c r="K809" s="58"/>
      <c r="L809" s="58"/>
      <c r="M809" s="50" t="s">
        <v>60</v>
      </c>
      <c r="N809" s="58"/>
      <c r="O809" s="79" t="s">
        <v>1629</v>
      </c>
      <c r="P809" s="296"/>
    </row>
    <row r="810" spans="1:16" s="84" customFormat="1" ht="54.95" customHeight="1" x14ac:dyDescent="0.15">
      <c r="A810" s="50" t="s">
        <v>198</v>
      </c>
      <c r="B810" s="199"/>
      <c r="C810" s="46" t="s">
        <v>1627</v>
      </c>
      <c r="D810" s="50" t="s">
        <v>995</v>
      </c>
      <c r="E810" s="53" t="s">
        <v>741</v>
      </c>
      <c r="F810" s="289" t="s">
        <v>1051</v>
      </c>
      <c r="G810" s="24" t="s">
        <v>1052</v>
      </c>
      <c r="H810" s="50">
        <v>1</v>
      </c>
      <c r="I810" s="49" t="s">
        <v>122</v>
      </c>
      <c r="J810" s="49" t="s">
        <v>66</v>
      </c>
      <c r="K810" s="58"/>
      <c r="L810" s="58"/>
      <c r="M810" s="50" t="s">
        <v>60</v>
      </c>
      <c r="N810" s="58"/>
      <c r="O810" s="79" t="s">
        <v>1629</v>
      </c>
      <c r="P810" s="296"/>
    </row>
    <row r="811" spans="1:16" s="32" customFormat="1" ht="54.95" customHeight="1" x14ac:dyDescent="0.15">
      <c r="A811" s="50" t="s">
        <v>198</v>
      </c>
      <c r="B811" s="199"/>
      <c r="C811" s="46" t="s">
        <v>1627</v>
      </c>
      <c r="D811" s="50" t="s">
        <v>992</v>
      </c>
      <c r="E811" s="53" t="s">
        <v>741</v>
      </c>
      <c r="F811" s="289" t="s">
        <v>1053</v>
      </c>
      <c r="G811" s="24" t="s">
        <v>209</v>
      </c>
      <c r="H811" s="50">
        <v>2</v>
      </c>
      <c r="I811" s="49" t="s">
        <v>122</v>
      </c>
      <c r="J811" s="49" t="s">
        <v>591</v>
      </c>
      <c r="K811" s="58"/>
      <c r="L811" s="58"/>
      <c r="M811" s="50" t="s">
        <v>406</v>
      </c>
      <c r="N811" s="58"/>
      <c r="O811" s="79" t="s">
        <v>1628</v>
      </c>
      <c r="P811" s="149"/>
    </row>
    <row r="812" spans="1:16" s="84" customFormat="1" ht="54.95" customHeight="1" x14ac:dyDescent="0.15">
      <c r="A812" s="50" t="s">
        <v>198</v>
      </c>
      <c r="B812" s="199"/>
      <c r="C812" s="46" t="s">
        <v>1627</v>
      </c>
      <c r="D812" s="50" t="s">
        <v>995</v>
      </c>
      <c r="E812" s="53" t="s">
        <v>741</v>
      </c>
      <c r="F812" s="289" t="s">
        <v>1054</v>
      </c>
      <c r="G812" s="24" t="s">
        <v>1055</v>
      </c>
      <c r="H812" s="50">
        <v>1</v>
      </c>
      <c r="I812" s="49" t="s">
        <v>122</v>
      </c>
      <c r="J812" s="49" t="s">
        <v>66</v>
      </c>
      <c r="K812" s="58"/>
      <c r="L812" s="58"/>
      <c r="M812" s="50" t="s">
        <v>60</v>
      </c>
      <c r="N812" s="58"/>
      <c r="O812" s="79" t="s">
        <v>1629</v>
      </c>
      <c r="P812" s="296"/>
    </row>
    <row r="813" spans="1:16" s="84" customFormat="1" ht="54.95" customHeight="1" x14ac:dyDescent="0.15">
      <c r="A813" s="50" t="s">
        <v>198</v>
      </c>
      <c r="B813" s="199"/>
      <c r="C813" s="46" t="s">
        <v>1627</v>
      </c>
      <c r="D813" s="50" t="s">
        <v>995</v>
      </c>
      <c r="E813" s="53" t="s">
        <v>741</v>
      </c>
      <c r="F813" s="289" t="s">
        <v>1056</v>
      </c>
      <c r="G813" s="24" t="s">
        <v>1057</v>
      </c>
      <c r="H813" s="50">
        <v>1</v>
      </c>
      <c r="I813" s="49" t="s">
        <v>122</v>
      </c>
      <c r="J813" s="49" t="s">
        <v>66</v>
      </c>
      <c r="K813" s="58"/>
      <c r="L813" s="58"/>
      <c r="M813" s="50" t="s">
        <v>60</v>
      </c>
      <c r="N813" s="58"/>
      <c r="O813" s="79" t="s">
        <v>1629</v>
      </c>
      <c r="P813" s="296"/>
    </row>
    <row r="814" spans="1:16" s="32" customFormat="1" ht="54.95" customHeight="1" x14ac:dyDescent="0.15">
      <c r="A814" s="50" t="s">
        <v>198</v>
      </c>
      <c r="B814" s="199"/>
      <c r="C814" s="46" t="s">
        <v>1627</v>
      </c>
      <c r="D814" s="50" t="s">
        <v>995</v>
      </c>
      <c r="E814" s="53" t="s">
        <v>741</v>
      </c>
      <c r="F814" s="24" t="s">
        <v>1058</v>
      </c>
      <c r="G814" s="24" t="s">
        <v>493</v>
      </c>
      <c r="H814" s="50">
        <v>2</v>
      </c>
      <c r="I814" s="49" t="s">
        <v>122</v>
      </c>
      <c r="J814" s="49" t="s">
        <v>66</v>
      </c>
      <c r="K814" s="58"/>
      <c r="L814" s="58"/>
      <c r="M814" s="50" t="s">
        <v>60</v>
      </c>
      <c r="N814" s="58"/>
      <c r="O814" s="79" t="s">
        <v>1628</v>
      </c>
      <c r="P814" s="149"/>
    </row>
    <row r="815" spans="1:16" s="32" customFormat="1" ht="54.95" customHeight="1" x14ac:dyDescent="0.15">
      <c r="A815" s="50" t="s">
        <v>198</v>
      </c>
      <c r="B815" s="199"/>
      <c r="C815" s="46">
        <v>2023</v>
      </c>
      <c r="D815" s="50" t="s">
        <v>995</v>
      </c>
      <c r="E815" s="53" t="s">
        <v>741</v>
      </c>
      <c r="F815" s="22" t="s">
        <v>1639</v>
      </c>
      <c r="G815" s="24" t="s">
        <v>1060</v>
      </c>
      <c r="H815" s="50">
        <v>2</v>
      </c>
      <c r="I815" s="49" t="s">
        <v>122</v>
      </c>
      <c r="J815" s="49" t="s">
        <v>66</v>
      </c>
      <c r="K815" s="50" t="s">
        <v>774</v>
      </c>
      <c r="L815" s="49" t="s">
        <v>998</v>
      </c>
      <c r="M815" s="50" t="s">
        <v>406</v>
      </c>
      <c r="N815" s="49" t="s">
        <v>1048</v>
      </c>
      <c r="O815" s="52"/>
      <c r="P815" s="149"/>
    </row>
    <row r="816" spans="1:16" s="32" customFormat="1" ht="54.95" customHeight="1" x14ac:dyDescent="0.15">
      <c r="A816" s="50" t="s">
        <v>198</v>
      </c>
      <c r="B816" s="199"/>
      <c r="C816" s="28">
        <v>2023</v>
      </c>
      <c r="D816" s="50" t="s">
        <v>995</v>
      </c>
      <c r="E816" s="53" t="s">
        <v>741</v>
      </c>
      <c r="F816" s="22" t="s">
        <v>1640</v>
      </c>
      <c r="G816" s="24" t="s">
        <v>1641</v>
      </c>
      <c r="H816" s="50">
        <v>1</v>
      </c>
      <c r="I816" s="49" t="s">
        <v>122</v>
      </c>
      <c r="J816" s="49" t="s">
        <v>66</v>
      </c>
      <c r="K816" s="50" t="s">
        <v>1016</v>
      </c>
      <c r="L816" s="49" t="s">
        <v>998</v>
      </c>
      <c r="M816" s="50" t="s">
        <v>60</v>
      </c>
      <c r="N816" s="49" t="s">
        <v>1048</v>
      </c>
      <c r="O816" s="52" t="s">
        <v>1002</v>
      </c>
      <c r="P816" s="149"/>
    </row>
    <row r="817" spans="1:16" s="32" customFormat="1" ht="54.95" customHeight="1" x14ac:dyDescent="0.15">
      <c r="A817" s="50" t="s">
        <v>198</v>
      </c>
      <c r="B817" s="199"/>
      <c r="C817" s="28">
        <v>2023</v>
      </c>
      <c r="D817" s="50" t="s">
        <v>995</v>
      </c>
      <c r="E817" s="53" t="s">
        <v>741</v>
      </c>
      <c r="F817" s="22" t="s">
        <v>1642</v>
      </c>
      <c r="G817" s="24" t="s">
        <v>1643</v>
      </c>
      <c r="H817" s="50">
        <v>1</v>
      </c>
      <c r="I817" s="49" t="s">
        <v>122</v>
      </c>
      <c r="J817" s="49" t="s">
        <v>66</v>
      </c>
      <c r="K817" s="50" t="s">
        <v>1019</v>
      </c>
      <c r="L817" s="49" t="s">
        <v>998</v>
      </c>
      <c r="M817" s="50" t="s">
        <v>60</v>
      </c>
      <c r="N817" s="49" t="s">
        <v>1048</v>
      </c>
      <c r="O817" s="52" t="s">
        <v>1002</v>
      </c>
      <c r="P817" s="149"/>
    </row>
    <row r="818" spans="1:16" s="14" customFormat="1" ht="54.95" customHeight="1" x14ac:dyDescent="0.15">
      <c r="A818" s="46" t="s">
        <v>198</v>
      </c>
      <c r="B818" s="199"/>
      <c r="C818" s="46" t="s">
        <v>1627</v>
      </c>
      <c r="D818" s="46" t="s">
        <v>995</v>
      </c>
      <c r="E818" s="53" t="s">
        <v>741</v>
      </c>
      <c r="F818" s="24" t="s">
        <v>1061</v>
      </c>
      <c r="G818" s="55" t="s">
        <v>1062</v>
      </c>
      <c r="H818" s="46">
        <v>2</v>
      </c>
      <c r="I818" s="48" t="s">
        <v>122</v>
      </c>
      <c r="J818" s="48" t="s">
        <v>66</v>
      </c>
      <c r="K818" s="58"/>
      <c r="L818" s="58"/>
      <c r="M818" s="50" t="s">
        <v>60</v>
      </c>
      <c r="N818" s="58"/>
      <c r="O818" s="79" t="s">
        <v>1628</v>
      </c>
      <c r="P818" s="109"/>
    </row>
    <row r="819" spans="1:16" s="14" customFormat="1" ht="54.95" customHeight="1" x14ac:dyDescent="0.15">
      <c r="A819" s="46" t="s">
        <v>198</v>
      </c>
      <c r="B819" s="199"/>
      <c r="C819" s="46" t="s">
        <v>1627</v>
      </c>
      <c r="D819" s="46" t="s">
        <v>995</v>
      </c>
      <c r="E819" s="53" t="s">
        <v>741</v>
      </c>
      <c r="F819" s="24" t="s">
        <v>1063</v>
      </c>
      <c r="G819" s="55" t="s">
        <v>1064</v>
      </c>
      <c r="H819" s="46">
        <v>2</v>
      </c>
      <c r="I819" s="48" t="s">
        <v>122</v>
      </c>
      <c r="J819" s="48" t="s">
        <v>66</v>
      </c>
      <c r="K819" s="58"/>
      <c r="L819" s="58"/>
      <c r="M819" s="50" t="s">
        <v>60</v>
      </c>
      <c r="N819" s="58"/>
      <c r="O819" s="79" t="s">
        <v>1628</v>
      </c>
      <c r="P819" s="109"/>
    </row>
    <row r="820" spans="1:16" s="84" customFormat="1" ht="54.95" customHeight="1" x14ac:dyDescent="0.15">
      <c r="A820" s="46" t="s">
        <v>198</v>
      </c>
      <c r="B820" s="199"/>
      <c r="C820" s="16">
        <v>2023</v>
      </c>
      <c r="D820" s="50" t="s">
        <v>995</v>
      </c>
      <c r="E820" s="53" t="s">
        <v>741</v>
      </c>
      <c r="F820" s="22" t="s">
        <v>1644</v>
      </c>
      <c r="G820" s="55" t="s">
        <v>1645</v>
      </c>
      <c r="H820" s="46">
        <v>2</v>
      </c>
      <c r="I820" s="48" t="s">
        <v>122</v>
      </c>
      <c r="J820" s="48" t="s">
        <v>66</v>
      </c>
      <c r="K820" s="50" t="s">
        <v>870</v>
      </c>
      <c r="L820" s="49" t="s">
        <v>1646</v>
      </c>
      <c r="M820" s="50" t="s">
        <v>60</v>
      </c>
      <c r="N820" s="49" t="s">
        <v>1647</v>
      </c>
      <c r="O820" s="52"/>
      <c r="P820" s="296"/>
    </row>
    <row r="821" spans="1:16" s="84" customFormat="1" ht="54.95" customHeight="1" x14ac:dyDescent="0.15">
      <c r="A821" s="46" t="s">
        <v>198</v>
      </c>
      <c r="B821" s="199"/>
      <c r="C821" s="16">
        <v>2023</v>
      </c>
      <c r="D821" s="50" t="s">
        <v>995</v>
      </c>
      <c r="E821" s="53" t="s">
        <v>741</v>
      </c>
      <c r="F821" s="24" t="s">
        <v>1648</v>
      </c>
      <c r="G821" s="55" t="s">
        <v>1649</v>
      </c>
      <c r="H821" s="46">
        <v>1</v>
      </c>
      <c r="I821" s="48" t="s">
        <v>122</v>
      </c>
      <c r="J821" s="48" t="s">
        <v>66</v>
      </c>
      <c r="K821" s="50" t="s">
        <v>814</v>
      </c>
      <c r="L821" s="49" t="s">
        <v>1646</v>
      </c>
      <c r="M821" s="50" t="s">
        <v>60</v>
      </c>
      <c r="N821" s="49" t="s">
        <v>1650</v>
      </c>
      <c r="O821" s="52"/>
      <c r="P821" s="296"/>
    </row>
    <row r="822" spans="1:16" s="84" customFormat="1" ht="54.95" customHeight="1" x14ac:dyDescent="0.15">
      <c r="A822" s="46" t="s">
        <v>198</v>
      </c>
      <c r="B822" s="199"/>
      <c r="C822" s="16">
        <v>2023</v>
      </c>
      <c r="D822" s="50" t="s">
        <v>995</v>
      </c>
      <c r="E822" s="53" t="s">
        <v>741</v>
      </c>
      <c r="F822" s="24" t="s">
        <v>1651</v>
      </c>
      <c r="G822" s="55" t="s">
        <v>1652</v>
      </c>
      <c r="H822" s="46">
        <v>1</v>
      </c>
      <c r="I822" s="48" t="s">
        <v>122</v>
      </c>
      <c r="J822" s="48" t="s">
        <v>66</v>
      </c>
      <c r="K822" s="50" t="s">
        <v>1005</v>
      </c>
      <c r="L822" s="49" t="s">
        <v>1646</v>
      </c>
      <c r="M822" s="50" t="s">
        <v>60</v>
      </c>
      <c r="N822" s="49" t="s">
        <v>1650</v>
      </c>
      <c r="O822" s="52"/>
      <c r="P822" s="296"/>
    </row>
    <row r="823" spans="1:16" s="14" customFormat="1" ht="54.95" customHeight="1" x14ac:dyDescent="0.15">
      <c r="A823" s="46" t="s">
        <v>198</v>
      </c>
      <c r="B823" s="199"/>
      <c r="C823" s="46">
        <v>2023</v>
      </c>
      <c r="D823" s="46" t="s">
        <v>992</v>
      </c>
      <c r="E823" s="53" t="s">
        <v>741</v>
      </c>
      <c r="F823" s="22" t="s">
        <v>1065</v>
      </c>
      <c r="G823" s="55" t="s">
        <v>210</v>
      </c>
      <c r="H823" s="46">
        <v>2</v>
      </c>
      <c r="I823" s="48" t="s">
        <v>122</v>
      </c>
      <c r="J823" s="48" t="s">
        <v>1069</v>
      </c>
      <c r="K823" s="50" t="s">
        <v>870</v>
      </c>
      <c r="L823" s="49" t="s">
        <v>1070</v>
      </c>
      <c r="M823" s="50" t="s">
        <v>60</v>
      </c>
      <c r="N823" s="49" t="s">
        <v>1071</v>
      </c>
      <c r="O823" s="52"/>
      <c r="P823" s="109"/>
    </row>
    <row r="824" spans="1:16" s="84" customFormat="1" ht="54.95" customHeight="1" x14ac:dyDescent="0.15">
      <c r="A824" s="46" t="s">
        <v>198</v>
      </c>
      <c r="B824" s="199"/>
      <c r="C824" s="48">
        <v>2023</v>
      </c>
      <c r="D824" s="50" t="s">
        <v>992</v>
      </c>
      <c r="E824" s="53" t="s">
        <v>741</v>
      </c>
      <c r="F824" s="22" t="s">
        <v>1653</v>
      </c>
      <c r="G824" s="55" t="s">
        <v>1654</v>
      </c>
      <c r="H824" s="46">
        <v>1</v>
      </c>
      <c r="I824" s="48" t="s">
        <v>122</v>
      </c>
      <c r="J824" s="48" t="s">
        <v>211</v>
      </c>
      <c r="K824" s="50" t="s">
        <v>814</v>
      </c>
      <c r="L824" s="49" t="s">
        <v>1070</v>
      </c>
      <c r="M824" s="50" t="s">
        <v>60</v>
      </c>
      <c r="N824" s="49" t="s">
        <v>1074</v>
      </c>
      <c r="O824" s="52" t="s">
        <v>1217</v>
      </c>
      <c r="P824" s="296"/>
    </row>
    <row r="825" spans="1:16" s="84" customFormat="1" ht="54.95" customHeight="1" x14ac:dyDescent="0.15">
      <c r="A825" s="46" t="s">
        <v>198</v>
      </c>
      <c r="B825" s="199"/>
      <c r="C825" s="48">
        <v>2023</v>
      </c>
      <c r="D825" s="50" t="s">
        <v>992</v>
      </c>
      <c r="E825" s="53" t="s">
        <v>741</v>
      </c>
      <c r="F825" s="22" t="s">
        <v>1655</v>
      </c>
      <c r="G825" s="55" t="s">
        <v>1656</v>
      </c>
      <c r="H825" s="46">
        <v>1</v>
      </c>
      <c r="I825" s="48" t="s">
        <v>122</v>
      </c>
      <c r="J825" s="48" t="s">
        <v>211</v>
      </c>
      <c r="K825" s="50" t="s">
        <v>1005</v>
      </c>
      <c r="L825" s="49" t="s">
        <v>1070</v>
      </c>
      <c r="M825" s="50" t="s">
        <v>60</v>
      </c>
      <c r="N825" s="49" t="s">
        <v>1074</v>
      </c>
      <c r="O825" s="52" t="s">
        <v>1217</v>
      </c>
      <c r="P825" s="296"/>
    </row>
    <row r="826" spans="1:16" s="14" customFormat="1" ht="54.95" customHeight="1" x14ac:dyDescent="0.15">
      <c r="A826" s="46" t="s">
        <v>198</v>
      </c>
      <c r="B826" s="199"/>
      <c r="C826" s="46">
        <v>2023</v>
      </c>
      <c r="D826" s="46" t="s">
        <v>992</v>
      </c>
      <c r="E826" s="53" t="s">
        <v>741</v>
      </c>
      <c r="F826" s="22" t="s">
        <v>1066</v>
      </c>
      <c r="G826" s="55" t="s">
        <v>212</v>
      </c>
      <c r="H826" s="46">
        <v>2</v>
      </c>
      <c r="I826" s="48" t="s">
        <v>122</v>
      </c>
      <c r="J826" s="48" t="s">
        <v>211</v>
      </c>
      <c r="K826" s="50" t="s">
        <v>774</v>
      </c>
      <c r="L826" s="49" t="s">
        <v>1070</v>
      </c>
      <c r="M826" s="50" t="s">
        <v>60</v>
      </c>
      <c r="N826" s="49" t="s">
        <v>1074</v>
      </c>
      <c r="O826" s="52"/>
      <c r="P826" s="109"/>
    </row>
    <row r="827" spans="1:16" s="84" customFormat="1" ht="54.95" customHeight="1" x14ac:dyDescent="0.15">
      <c r="A827" s="46" t="s">
        <v>198</v>
      </c>
      <c r="B827" s="199"/>
      <c r="C827" s="48">
        <v>2023</v>
      </c>
      <c r="D827" s="50" t="s">
        <v>992</v>
      </c>
      <c r="E827" s="53" t="s">
        <v>741</v>
      </c>
      <c r="F827" s="22" t="s">
        <v>1657</v>
      </c>
      <c r="G827" s="55" t="s">
        <v>1658</v>
      </c>
      <c r="H827" s="46">
        <v>1</v>
      </c>
      <c r="I827" s="48" t="s">
        <v>122</v>
      </c>
      <c r="J827" s="48" t="s">
        <v>211</v>
      </c>
      <c r="K827" s="50" t="s">
        <v>1016</v>
      </c>
      <c r="L827" s="49" t="s">
        <v>1070</v>
      </c>
      <c r="M827" s="50" t="s">
        <v>60</v>
      </c>
      <c r="N827" s="49" t="s">
        <v>1074</v>
      </c>
      <c r="O827" s="52" t="s">
        <v>1217</v>
      </c>
      <c r="P827" s="296"/>
    </row>
    <row r="828" spans="1:16" s="84" customFormat="1" ht="54.95" customHeight="1" x14ac:dyDescent="0.15">
      <c r="A828" s="46" t="s">
        <v>198</v>
      </c>
      <c r="B828" s="199"/>
      <c r="C828" s="48">
        <v>2023</v>
      </c>
      <c r="D828" s="50" t="s">
        <v>992</v>
      </c>
      <c r="E828" s="53" t="s">
        <v>741</v>
      </c>
      <c r="F828" s="22" t="s">
        <v>1659</v>
      </c>
      <c r="G828" s="55" t="s">
        <v>1660</v>
      </c>
      <c r="H828" s="46">
        <v>1</v>
      </c>
      <c r="I828" s="48" t="s">
        <v>122</v>
      </c>
      <c r="J828" s="48" t="s">
        <v>211</v>
      </c>
      <c r="K828" s="50" t="s">
        <v>1019</v>
      </c>
      <c r="L828" s="49" t="s">
        <v>1070</v>
      </c>
      <c r="M828" s="50" t="s">
        <v>60</v>
      </c>
      <c r="N828" s="49" t="s">
        <v>1074</v>
      </c>
      <c r="O828" s="52" t="s">
        <v>1217</v>
      </c>
      <c r="P828" s="296"/>
    </row>
    <row r="829" spans="1:16" s="32" customFormat="1" ht="54.95" customHeight="1" x14ac:dyDescent="0.15">
      <c r="A829" s="50" t="s">
        <v>198</v>
      </c>
      <c r="B829" s="199"/>
      <c r="C829" s="46" t="s">
        <v>1627</v>
      </c>
      <c r="D829" s="50" t="s">
        <v>995</v>
      </c>
      <c r="E829" s="53" t="s">
        <v>741</v>
      </c>
      <c r="F829" s="288" t="s">
        <v>1067</v>
      </c>
      <c r="G829" s="24" t="s">
        <v>1068</v>
      </c>
      <c r="H829" s="50">
        <v>2</v>
      </c>
      <c r="I829" s="49" t="s">
        <v>122</v>
      </c>
      <c r="J829" s="49" t="s">
        <v>1069</v>
      </c>
      <c r="K829" s="58"/>
      <c r="L829" s="58"/>
      <c r="M829" s="50" t="s">
        <v>406</v>
      </c>
      <c r="N829" s="58"/>
      <c r="O829" s="52" t="s">
        <v>1628</v>
      </c>
      <c r="P829" s="149"/>
    </row>
    <row r="830" spans="1:16" s="84" customFormat="1" ht="54.95" customHeight="1" x14ac:dyDescent="0.15">
      <c r="A830" s="50" t="s">
        <v>198</v>
      </c>
      <c r="B830" s="199"/>
      <c r="C830" s="46" t="s">
        <v>1627</v>
      </c>
      <c r="D830" s="50" t="s">
        <v>995</v>
      </c>
      <c r="E830" s="53" t="s">
        <v>741</v>
      </c>
      <c r="F830" s="288" t="s">
        <v>1072</v>
      </c>
      <c r="G830" s="24" t="s">
        <v>1073</v>
      </c>
      <c r="H830" s="50">
        <v>1</v>
      </c>
      <c r="I830" s="49" t="s">
        <v>122</v>
      </c>
      <c r="J830" s="49" t="s">
        <v>1069</v>
      </c>
      <c r="K830" s="58"/>
      <c r="L830" s="58"/>
      <c r="M830" s="50" t="s">
        <v>60</v>
      </c>
      <c r="N830" s="58"/>
      <c r="O830" s="79" t="s">
        <v>1629</v>
      </c>
      <c r="P830" s="296"/>
    </row>
    <row r="831" spans="1:16" s="84" customFormat="1" ht="54.95" customHeight="1" x14ac:dyDescent="0.15">
      <c r="A831" s="50" t="s">
        <v>198</v>
      </c>
      <c r="B831" s="199"/>
      <c r="C831" s="46" t="s">
        <v>1627</v>
      </c>
      <c r="D831" s="50" t="s">
        <v>995</v>
      </c>
      <c r="E831" s="53" t="s">
        <v>741</v>
      </c>
      <c r="F831" s="288" t="s">
        <v>1075</v>
      </c>
      <c r="G831" s="24" t="s">
        <v>1076</v>
      </c>
      <c r="H831" s="50">
        <v>1</v>
      </c>
      <c r="I831" s="49" t="s">
        <v>122</v>
      </c>
      <c r="J831" s="49" t="s">
        <v>211</v>
      </c>
      <c r="K831" s="58"/>
      <c r="L831" s="58"/>
      <c r="M831" s="50" t="s">
        <v>60</v>
      </c>
      <c r="N831" s="58"/>
      <c r="O831" s="79" t="s">
        <v>1629</v>
      </c>
      <c r="P831" s="296"/>
    </row>
    <row r="832" spans="1:16" s="32" customFormat="1" ht="54.95" customHeight="1" x14ac:dyDescent="0.15">
      <c r="A832" s="50" t="s">
        <v>198</v>
      </c>
      <c r="B832" s="199"/>
      <c r="C832" s="46" t="s">
        <v>1627</v>
      </c>
      <c r="D832" s="50" t="s">
        <v>995</v>
      </c>
      <c r="E832" s="53" t="s">
        <v>741</v>
      </c>
      <c r="F832" s="288" t="s">
        <v>1077</v>
      </c>
      <c r="G832" s="24" t="s">
        <v>1078</v>
      </c>
      <c r="H832" s="50">
        <v>2</v>
      </c>
      <c r="I832" s="49" t="s">
        <v>122</v>
      </c>
      <c r="J832" s="49" t="s">
        <v>211</v>
      </c>
      <c r="K832" s="58"/>
      <c r="L832" s="58"/>
      <c r="M832" s="50" t="s">
        <v>406</v>
      </c>
      <c r="N832" s="58"/>
      <c r="O832" s="52" t="s">
        <v>1661</v>
      </c>
      <c r="P832" s="149"/>
    </row>
    <row r="833" spans="1:16" s="84" customFormat="1" ht="54.95" customHeight="1" x14ac:dyDescent="0.15">
      <c r="A833" s="50" t="s">
        <v>198</v>
      </c>
      <c r="B833" s="199"/>
      <c r="C833" s="46" t="s">
        <v>1627</v>
      </c>
      <c r="D833" s="50" t="s">
        <v>995</v>
      </c>
      <c r="E833" s="53" t="s">
        <v>741</v>
      </c>
      <c r="F833" s="288" t="s">
        <v>1079</v>
      </c>
      <c r="G833" s="24" t="s">
        <v>1080</v>
      </c>
      <c r="H833" s="50">
        <v>1</v>
      </c>
      <c r="I833" s="49" t="s">
        <v>122</v>
      </c>
      <c r="J833" s="49" t="s">
        <v>211</v>
      </c>
      <c r="K833" s="58"/>
      <c r="L833" s="58"/>
      <c r="M833" s="50" t="s">
        <v>60</v>
      </c>
      <c r="N833" s="58"/>
      <c r="O833" s="79" t="s">
        <v>1629</v>
      </c>
      <c r="P833" s="296"/>
    </row>
    <row r="834" spans="1:16" s="84" customFormat="1" ht="54.95" customHeight="1" x14ac:dyDescent="0.15">
      <c r="A834" s="50" t="s">
        <v>198</v>
      </c>
      <c r="B834" s="199"/>
      <c r="C834" s="46" t="s">
        <v>1627</v>
      </c>
      <c r="D834" s="50" t="s">
        <v>995</v>
      </c>
      <c r="E834" s="53" t="s">
        <v>741</v>
      </c>
      <c r="F834" s="288" t="s">
        <v>1081</v>
      </c>
      <c r="G834" s="24" t="s">
        <v>1082</v>
      </c>
      <c r="H834" s="50">
        <v>1</v>
      </c>
      <c r="I834" s="49" t="s">
        <v>122</v>
      </c>
      <c r="J834" s="49" t="s">
        <v>211</v>
      </c>
      <c r="K834" s="58"/>
      <c r="L834" s="58"/>
      <c r="M834" s="50" t="s">
        <v>60</v>
      </c>
      <c r="N834" s="58"/>
      <c r="O834" s="79" t="s">
        <v>1629</v>
      </c>
      <c r="P834" s="296"/>
    </row>
    <row r="835" spans="1:16" s="84" customFormat="1" ht="54.95" customHeight="1" x14ac:dyDescent="0.15">
      <c r="A835" s="46" t="s">
        <v>198</v>
      </c>
      <c r="B835" s="199"/>
      <c r="C835" s="46">
        <v>2023</v>
      </c>
      <c r="D835" s="46" t="s">
        <v>992</v>
      </c>
      <c r="E835" s="53" t="s">
        <v>741</v>
      </c>
      <c r="F835" s="22" t="s">
        <v>1083</v>
      </c>
      <c r="G835" s="55" t="s">
        <v>213</v>
      </c>
      <c r="H835" s="46">
        <v>2</v>
      </c>
      <c r="I835" s="48" t="s">
        <v>122</v>
      </c>
      <c r="J835" s="48" t="s">
        <v>211</v>
      </c>
      <c r="K835" s="50" t="s">
        <v>870</v>
      </c>
      <c r="L835" s="49" t="s">
        <v>1662</v>
      </c>
      <c r="M835" s="50" t="s">
        <v>60</v>
      </c>
      <c r="N835" s="49" t="s">
        <v>1009</v>
      </c>
      <c r="O835" s="52"/>
      <c r="P835" s="296"/>
    </row>
    <row r="836" spans="1:16" s="84" customFormat="1" ht="54.95" customHeight="1" x14ac:dyDescent="0.15">
      <c r="A836" s="46" t="s">
        <v>198</v>
      </c>
      <c r="B836" s="199"/>
      <c r="C836" s="48">
        <v>2023</v>
      </c>
      <c r="D836" s="46" t="s">
        <v>992</v>
      </c>
      <c r="E836" s="53" t="s">
        <v>741</v>
      </c>
      <c r="F836" s="22" t="s">
        <v>1663</v>
      </c>
      <c r="G836" s="55" t="s">
        <v>1664</v>
      </c>
      <c r="H836" s="50">
        <v>1</v>
      </c>
      <c r="I836" s="49" t="s">
        <v>122</v>
      </c>
      <c r="J836" s="49" t="s">
        <v>211</v>
      </c>
      <c r="K836" s="50" t="s">
        <v>814</v>
      </c>
      <c r="L836" s="49" t="s">
        <v>1662</v>
      </c>
      <c r="M836" s="50" t="s">
        <v>60</v>
      </c>
      <c r="N836" s="49" t="s">
        <v>1009</v>
      </c>
      <c r="O836" s="52" t="s">
        <v>1217</v>
      </c>
      <c r="P836" s="296"/>
    </row>
    <row r="837" spans="1:16" s="84" customFormat="1" ht="54.95" customHeight="1" x14ac:dyDescent="0.15">
      <c r="A837" s="46" t="s">
        <v>198</v>
      </c>
      <c r="B837" s="199"/>
      <c r="C837" s="48">
        <v>2023</v>
      </c>
      <c r="D837" s="46" t="s">
        <v>992</v>
      </c>
      <c r="E837" s="53" t="s">
        <v>741</v>
      </c>
      <c r="F837" s="22" t="s">
        <v>1665</v>
      </c>
      <c r="G837" s="55" t="s">
        <v>1666</v>
      </c>
      <c r="H837" s="50">
        <v>1</v>
      </c>
      <c r="I837" s="49" t="s">
        <v>122</v>
      </c>
      <c r="J837" s="49" t="s">
        <v>211</v>
      </c>
      <c r="K837" s="50" t="s">
        <v>1005</v>
      </c>
      <c r="L837" s="49" t="s">
        <v>1662</v>
      </c>
      <c r="M837" s="50" t="s">
        <v>60</v>
      </c>
      <c r="N837" s="49" t="s">
        <v>1009</v>
      </c>
      <c r="O837" s="52" t="s">
        <v>1217</v>
      </c>
      <c r="P837" s="296"/>
    </row>
    <row r="838" spans="1:16" s="14" customFormat="1" ht="54.95" customHeight="1" x14ac:dyDescent="0.15">
      <c r="A838" s="46" t="s">
        <v>198</v>
      </c>
      <c r="B838" s="199"/>
      <c r="C838" s="46">
        <v>2023</v>
      </c>
      <c r="D838" s="46" t="s">
        <v>992</v>
      </c>
      <c r="E838" s="53" t="s">
        <v>741</v>
      </c>
      <c r="F838" s="22" t="s">
        <v>1084</v>
      </c>
      <c r="G838" s="55" t="s">
        <v>214</v>
      </c>
      <c r="H838" s="46">
        <v>2</v>
      </c>
      <c r="I838" s="48" t="s">
        <v>122</v>
      </c>
      <c r="J838" s="48" t="s">
        <v>211</v>
      </c>
      <c r="K838" s="50" t="s">
        <v>774</v>
      </c>
      <c r="L838" s="49" t="s">
        <v>1662</v>
      </c>
      <c r="M838" s="50" t="s">
        <v>60</v>
      </c>
      <c r="N838" s="49" t="s">
        <v>1009</v>
      </c>
      <c r="O838" s="52"/>
      <c r="P838" s="109"/>
    </row>
    <row r="839" spans="1:16" s="14" customFormat="1" ht="54.95" customHeight="1" x14ac:dyDescent="0.15">
      <c r="A839" s="46" t="s">
        <v>198</v>
      </c>
      <c r="B839" s="199"/>
      <c r="C839" s="48">
        <v>2023</v>
      </c>
      <c r="D839" s="46" t="s">
        <v>992</v>
      </c>
      <c r="E839" s="53" t="s">
        <v>741</v>
      </c>
      <c r="F839" s="22" t="s">
        <v>1667</v>
      </c>
      <c r="G839" s="55" t="s">
        <v>1668</v>
      </c>
      <c r="H839" s="50">
        <v>1</v>
      </c>
      <c r="I839" s="49" t="s">
        <v>122</v>
      </c>
      <c r="J839" s="49" t="s">
        <v>211</v>
      </c>
      <c r="K839" s="50" t="s">
        <v>1016</v>
      </c>
      <c r="L839" s="49" t="s">
        <v>1662</v>
      </c>
      <c r="M839" s="50" t="s">
        <v>60</v>
      </c>
      <c r="N839" s="49" t="s">
        <v>1009</v>
      </c>
      <c r="O839" s="52" t="s">
        <v>1217</v>
      </c>
      <c r="P839" s="109"/>
    </row>
    <row r="840" spans="1:16" s="14" customFormat="1" ht="54.95" customHeight="1" x14ac:dyDescent="0.15">
      <c r="A840" s="46" t="s">
        <v>198</v>
      </c>
      <c r="B840" s="199"/>
      <c r="C840" s="48">
        <v>2023</v>
      </c>
      <c r="D840" s="46" t="s">
        <v>992</v>
      </c>
      <c r="E840" s="53" t="s">
        <v>741</v>
      </c>
      <c r="F840" s="22" t="s">
        <v>1669</v>
      </c>
      <c r="G840" s="55" t="s">
        <v>1670</v>
      </c>
      <c r="H840" s="50">
        <v>1</v>
      </c>
      <c r="I840" s="49" t="s">
        <v>122</v>
      </c>
      <c r="J840" s="49" t="s">
        <v>211</v>
      </c>
      <c r="K840" s="50" t="s">
        <v>1019</v>
      </c>
      <c r="L840" s="49" t="s">
        <v>1662</v>
      </c>
      <c r="M840" s="50" t="s">
        <v>60</v>
      </c>
      <c r="N840" s="49" t="s">
        <v>1009</v>
      </c>
      <c r="O840" s="52" t="s">
        <v>1217</v>
      </c>
      <c r="P840" s="109"/>
    </row>
    <row r="841" spans="1:16" s="32" customFormat="1" ht="54.95" customHeight="1" x14ac:dyDescent="0.15">
      <c r="A841" s="50" t="s">
        <v>198</v>
      </c>
      <c r="B841" s="199"/>
      <c r="C841" s="46" t="s">
        <v>1627</v>
      </c>
      <c r="D841" s="50" t="s">
        <v>995</v>
      </c>
      <c r="E841" s="53" t="s">
        <v>741</v>
      </c>
      <c r="F841" s="288" t="s">
        <v>1085</v>
      </c>
      <c r="G841" s="24" t="s">
        <v>1086</v>
      </c>
      <c r="H841" s="50">
        <v>2</v>
      </c>
      <c r="I841" s="49" t="s">
        <v>122</v>
      </c>
      <c r="J841" s="49" t="s">
        <v>1069</v>
      </c>
      <c r="K841" s="58"/>
      <c r="L841" s="58"/>
      <c r="M841" s="50" t="s">
        <v>406</v>
      </c>
      <c r="N841" s="58"/>
      <c r="O841" s="52" t="s">
        <v>1661</v>
      </c>
      <c r="P841" s="149"/>
    </row>
    <row r="842" spans="1:16" s="84" customFormat="1" ht="54.95" customHeight="1" x14ac:dyDescent="0.15">
      <c r="A842" s="50" t="s">
        <v>198</v>
      </c>
      <c r="B842" s="199"/>
      <c r="C842" s="46" t="s">
        <v>1627</v>
      </c>
      <c r="D842" s="50" t="s">
        <v>995</v>
      </c>
      <c r="E842" s="53" t="s">
        <v>741</v>
      </c>
      <c r="F842" s="288" t="s">
        <v>1087</v>
      </c>
      <c r="G842" s="24" t="s">
        <v>1088</v>
      </c>
      <c r="H842" s="50">
        <v>1</v>
      </c>
      <c r="I842" s="49" t="s">
        <v>122</v>
      </c>
      <c r="J842" s="49" t="s">
        <v>211</v>
      </c>
      <c r="K842" s="58"/>
      <c r="L842" s="58"/>
      <c r="M842" s="50" t="s">
        <v>60</v>
      </c>
      <c r="N842" s="58"/>
      <c r="O842" s="79" t="s">
        <v>1629</v>
      </c>
      <c r="P842" s="296"/>
    </row>
    <row r="843" spans="1:16" s="84" customFormat="1" ht="54.95" customHeight="1" x14ac:dyDescent="0.15">
      <c r="A843" s="50" t="s">
        <v>198</v>
      </c>
      <c r="B843" s="199"/>
      <c r="C843" s="46" t="s">
        <v>1627</v>
      </c>
      <c r="D843" s="50" t="s">
        <v>995</v>
      </c>
      <c r="E843" s="53" t="s">
        <v>741</v>
      </c>
      <c r="F843" s="288" t="s">
        <v>1089</v>
      </c>
      <c r="G843" s="24" t="s">
        <v>1090</v>
      </c>
      <c r="H843" s="50">
        <v>1</v>
      </c>
      <c r="I843" s="49" t="s">
        <v>122</v>
      </c>
      <c r="J843" s="49" t="s">
        <v>211</v>
      </c>
      <c r="K843" s="58"/>
      <c r="L843" s="58"/>
      <c r="M843" s="50" t="s">
        <v>60</v>
      </c>
      <c r="N843" s="58"/>
      <c r="O843" s="79" t="s">
        <v>1629</v>
      </c>
      <c r="P843" s="296"/>
    </row>
    <row r="844" spans="1:16" s="32" customFormat="1" ht="54.95" customHeight="1" x14ac:dyDescent="0.15">
      <c r="A844" s="50" t="s">
        <v>198</v>
      </c>
      <c r="B844" s="199"/>
      <c r="C844" s="46" t="s">
        <v>1627</v>
      </c>
      <c r="D844" s="50" t="s">
        <v>995</v>
      </c>
      <c r="E844" s="53" t="s">
        <v>741</v>
      </c>
      <c r="F844" s="288" t="s">
        <v>1091</v>
      </c>
      <c r="G844" s="24" t="s">
        <v>1092</v>
      </c>
      <c r="H844" s="50">
        <v>2</v>
      </c>
      <c r="I844" s="49" t="s">
        <v>122</v>
      </c>
      <c r="J844" s="49" t="s">
        <v>211</v>
      </c>
      <c r="K844" s="58"/>
      <c r="L844" s="58"/>
      <c r="M844" s="50" t="s">
        <v>406</v>
      </c>
      <c r="N844" s="58"/>
      <c r="O844" s="52" t="s">
        <v>1661</v>
      </c>
      <c r="P844" s="149"/>
    </row>
    <row r="845" spans="1:16" s="14" customFormat="1" ht="54.95" customHeight="1" x14ac:dyDescent="0.15">
      <c r="A845" s="50" t="s">
        <v>198</v>
      </c>
      <c r="B845" s="199"/>
      <c r="C845" s="46" t="s">
        <v>1627</v>
      </c>
      <c r="D845" s="50" t="s">
        <v>995</v>
      </c>
      <c r="E845" s="53" t="s">
        <v>741</v>
      </c>
      <c r="F845" s="288" t="s">
        <v>1094</v>
      </c>
      <c r="G845" s="24" t="s">
        <v>1095</v>
      </c>
      <c r="H845" s="50">
        <v>1</v>
      </c>
      <c r="I845" s="49" t="s">
        <v>122</v>
      </c>
      <c r="J845" s="49" t="s">
        <v>211</v>
      </c>
      <c r="K845" s="58"/>
      <c r="L845" s="58"/>
      <c r="M845" s="50" t="s">
        <v>60</v>
      </c>
      <c r="N845" s="58"/>
      <c r="O845" s="79" t="s">
        <v>1629</v>
      </c>
      <c r="P845" s="109"/>
    </row>
    <row r="846" spans="1:16" s="14" customFormat="1" ht="54.95" customHeight="1" x14ac:dyDescent="0.15">
      <c r="A846" s="50" t="s">
        <v>198</v>
      </c>
      <c r="B846" s="199"/>
      <c r="C846" s="46" t="s">
        <v>1627</v>
      </c>
      <c r="D846" s="50" t="s">
        <v>995</v>
      </c>
      <c r="E846" s="53" t="s">
        <v>741</v>
      </c>
      <c r="F846" s="288" t="s">
        <v>1096</v>
      </c>
      <c r="G846" s="24" t="s">
        <v>1097</v>
      </c>
      <c r="H846" s="50">
        <v>1</v>
      </c>
      <c r="I846" s="49" t="s">
        <v>122</v>
      </c>
      <c r="J846" s="49" t="s">
        <v>211</v>
      </c>
      <c r="K846" s="58"/>
      <c r="L846" s="58"/>
      <c r="M846" s="50" t="s">
        <v>60</v>
      </c>
      <c r="N846" s="58"/>
      <c r="O846" s="79" t="s">
        <v>1629</v>
      </c>
      <c r="P846" s="109"/>
    </row>
    <row r="847" spans="1:16" s="292" customFormat="1" ht="49.5" customHeight="1" x14ac:dyDescent="0.15">
      <c r="A847" s="50" t="s">
        <v>982</v>
      </c>
      <c r="B847" s="199"/>
      <c r="C847" s="48">
        <v>2023</v>
      </c>
      <c r="D847" s="50" t="s">
        <v>995</v>
      </c>
      <c r="E847" s="53" t="s">
        <v>741</v>
      </c>
      <c r="F847" s="287" t="s">
        <v>1671</v>
      </c>
      <c r="G847" s="24" t="s">
        <v>1440</v>
      </c>
      <c r="H847" s="50">
        <v>1</v>
      </c>
      <c r="I847" s="49" t="s">
        <v>122</v>
      </c>
      <c r="J847" s="49" t="s">
        <v>1069</v>
      </c>
      <c r="K847" s="50" t="s">
        <v>774</v>
      </c>
      <c r="L847" s="49" t="s">
        <v>1442</v>
      </c>
      <c r="M847" s="50" t="s">
        <v>1443</v>
      </c>
      <c r="N847" s="49" t="s">
        <v>1009</v>
      </c>
      <c r="O847" s="52"/>
      <c r="P847" s="299"/>
    </row>
    <row r="848" spans="1:16" s="84" customFormat="1" ht="50.1" customHeight="1" x14ac:dyDescent="0.15">
      <c r="A848" s="50" t="s">
        <v>982</v>
      </c>
      <c r="B848" s="199"/>
      <c r="C848" s="48">
        <v>2023</v>
      </c>
      <c r="D848" s="50" t="s">
        <v>995</v>
      </c>
      <c r="E848" s="53" t="s">
        <v>741</v>
      </c>
      <c r="F848" s="287" t="s">
        <v>1672</v>
      </c>
      <c r="G848" s="24" t="s">
        <v>1673</v>
      </c>
      <c r="H848" s="50">
        <v>1</v>
      </c>
      <c r="I848" s="49" t="s">
        <v>122</v>
      </c>
      <c r="J848" s="49" t="s">
        <v>1069</v>
      </c>
      <c r="K848" s="50" t="s">
        <v>870</v>
      </c>
      <c r="L848" s="49" t="s">
        <v>1442</v>
      </c>
      <c r="M848" s="50" t="s">
        <v>1443</v>
      </c>
      <c r="N848" s="49" t="s">
        <v>1009</v>
      </c>
      <c r="O848" s="52"/>
      <c r="P848" s="296"/>
    </row>
    <row r="849" spans="1:16" s="14" customFormat="1" ht="54.95" customHeight="1" x14ac:dyDescent="0.15">
      <c r="A849" s="20"/>
      <c r="B849" s="199"/>
      <c r="C849" s="15"/>
      <c r="D849" s="25" t="s">
        <v>1098</v>
      </c>
      <c r="E849" s="17"/>
      <c r="F849" s="18"/>
      <c r="G849" s="19"/>
      <c r="H849" s="20"/>
      <c r="I849" s="15"/>
      <c r="J849" s="15"/>
      <c r="K849" s="20"/>
      <c r="L849" s="15"/>
      <c r="M849" s="20"/>
      <c r="N849" s="15"/>
      <c r="O849" s="21"/>
      <c r="P849" s="109"/>
    </row>
    <row r="850" spans="1:16" s="32" customFormat="1" ht="54.95" customHeight="1" x14ac:dyDescent="0.15">
      <c r="A850" s="27" t="s">
        <v>198</v>
      </c>
      <c r="B850" s="199"/>
      <c r="C850" s="27">
        <v>2023</v>
      </c>
      <c r="D850" s="27" t="s">
        <v>1099</v>
      </c>
      <c r="E850" s="29" t="s">
        <v>741</v>
      </c>
      <c r="F850" s="287" t="s">
        <v>1444</v>
      </c>
      <c r="G850" s="24" t="s">
        <v>1444</v>
      </c>
      <c r="H850" s="27">
        <v>2</v>
      </c>
      <c r="I850" s="28" t="s">
        <v>122</v>
      </c>
      <c r="J850" s="28" t="s">
        <v>1100</v>
      </c>
      <c r="K850" s="30" t="s">
        <v>744</v>
      </c>
      <c r="L850" s="16" t="s">
        <v>1101</v>
      </c>
      <c r="M850" s="27" t="s">
        <v>360</v>
      </c>
      <c r="N850" s="28" t="s">
        <v>1674</v>
      </c>
      <c r="O850" s="31"/>
      <c r="P850" s="149"/>
    </row>
    <row r="851" spans="1:16" s="14" customFormat="1" ht="54.95" customHeight="1" x14ac:dyDescent="0.15">
      <c r="A851" s="30" t="s">
        <v>198</v>
      </c>
      <c r="B851" s="199"/>
      <c r="C851" s="30">
        <v>2023</v>
      </c>
      <c r="D851" s="30" t="s">
        <v>1099</v>
      </c>
      <c r="E851" s="29" t="s">
        <v>741</v>
      </c>
      <c r="F851" s="298" t="s">
        <v>1886</v>
      </c>
      <c r="G851" s="13" t="s">
        <v>1104</v>
      </c>
      <c r="H851" s="30">
        <v>2</v>
      </c>
      <c r="I851" s="16" t="s">
        <v>122</v>
      </c>
      <c r="J851" s="16" t="s">
        <v>1105</v>
      </c>
      <c r="K851" s="30" t="s">
        <v>1675</v>
      </c>
      <c r="L851" s="16" t="s">
        <v>883</v>
      </c>
      <c r="M851" s="30" t="s">
        <v>60</v>
      </c>
      <c r="N851" s="16" t="s">
        <v>1676</v>
      </c>
      <c r="O851" s="33"/>
      <c r="P851" s="109"/>
    </row>
    <row r="852" spans="1:16" s="14" customFormat="1" ht="54.95" customHeight="1" x14ac:dyDescent="0.15">
      <c r="A852" s="20"/>
      <c r="B852" s="199"/>
      <c r="C852" s="20"/>
      <c r="D852" s="34" t="s">
        <v>1108</v>
      </c>
      <c r="E852" s="17"/>
      <c r="F852" s="18"/>
      <c r="G852" s="19"/>
      <c r="H852" s="20"/>
      <c r="I852" s="15"/>
      <c r="J852" s="15"/>
      <c r="K852" s="20"/>
      <c r="L852" s="15"/>
      <c r="M852" s="20"/>
      <c r="N852" s="15"/>
      <c r="O852" s="21"/>
      <c r="P852" s="109"/>
    </row>
    <row r="853" spans="1:16" s="14" customFormat="1" ht="54.95" customHeight="1" x14ac:dyDescent="0.15">
      <c r="A853" s="30" t="s">
        <v>198</v>
      </c>
      <c r="B853" s="199"/>
      <c r="C853" s="30">
        <v>2023</v>
      </c>
      <c r="D853" s="30" t="s">
        <v>1109</v>
      </c>
      <c r="E853" s="29" t="s">
        <v>741</v>
      </c>
      <c r="F853" s="287" t="s">
        <v>1110</v>
      </c>
      <c r="G853" s="13" t="s">
        <v>1111</v>
      </c>
      <c r="H853" s="30">
        <v>2</v>
      </c>
      <c r="I853" s="16" t="s">
        <v>122</v>
      </c>
      <c r="J853" s="16" t="s">
        <v>770</v>
      </c>
      <c r="K853" s="30" t="s">
        <v>830</v>
      </c>
      <c r="L853" s="16" t="s">
        <v>1112</v>
      </c>
      <c r="M853" s="30" t="s">
        <v>60</v>
      </c>
      <c r="N853" s="16" t="s">
        <v>1677</v>
      </c>
      <c r="O853" s="33"/>
      <c r="P853" s="109"/>
    </row>
    <row r="854" spans="1:16" s="14" customFormat="1" ht="54.95" customHeight="1" x14ac:dyDescent="0.15">
      <c r="A854" s="6"/>
      <c r="B854" s="199"/>
      <c r="C854" s="7"/>
      <c r="D854" s="35" t="s">
        <v>1114</v>
      </c>
      <c r="E854" s="9"/>
      <c r="F854" s="10"/>
      <c r="G854" s="11"/>
      <c r="H854" s="6"/>
      <c r="I854" s="7"/>
      <c r="J854" s="7"/>
      <c r="K854" s="6"/>
      <c r="L854" s="7"/>
      <c r="M854" s="6"/>
      <c r="N854" s="7"/>
      <c r="O854" s="12"/>
      <c r="P854" s="109"/>
    </row>
    <row r="855" spans="1:16" s="14" customFormat="1" ht="54.95" customHeight="1" x14ac:dyDescent="0.15">
      <c r="A855" s="20"/>
      <c r="B855" s="199"/>
      <c r="C855" s="25"/>
      <c r="D855" s="25" t="s">
        <v>1115</v>
      </c>
      <c r="E855" s="17"/>
      <c r="F855" s="18"/>
      <c r="G855" s="19"/>
      <c r="H855" s="20"/>
      <c r="I855" s="15"/>
      <c r="J855" s="15"/>
      <c r="K855" s="20"/>
      <c r="L855" s="15"/>
      <c r="M855" s="20"/>
      <c r="N855" s="15"/>
      <c r="O855" s="21"/>
      <c r="P855" s="109"/>
    </row>
    <row r="856" spans="1:16" s="14" customFormat="1" ht="54.95" customHeight="1" x14ac:dyDescent="0.15">
      <c r="A856" s="46" t="s">
        <v>234</v>
      </c>
      <c r="B856" s="199"/>
      <c r="C856" s="46">
        <v>2023</v>
      </c>
      <c r="D856" s="46" t="s">
        <v>1116</v>
      </c>
      <c r="E856" s="51" t="s">
        <v>734</v>
      </c>
      <c r="F856" s="287" t="s">
        <v>1117</v>
      </c>
      <c r="G856" s="55" t="s">
        <v>236</v>
      </c>
      <c r="H856" s="46">
        <v>2</v>
      </c>
      <c r="I856" s="48" t="s">
        <v>137</v>
      </c>
      <c r="J856" s="49" t="s">
        <v>1678</v>
      </c>
      <c r="K856" s="46" t="s">
        <v>853</v>
      </c>
      <c r="L856" s="48" t="s">
        <v>1119</v>
      </c>
      <c r="M856" s="46" t="s">
        <v>60</v>
      </c>
      <c r="N856" s="48" t="s">
        <v>1120</v>
      </c>
      <c r="O856" s="23"/>
      <c r="P856" s="109"/>
    </row>
    <row r="857" spans="1:16" s="14" customFormat="1" ht="54.95" customHeight="1" x14ac:dyDescent="0.15">
      <c r="A857" s="46" t="s">
        <v>234</v>
      </c>
      <c r="B857" s="199"/>
      <c r="C857" s="46">
        <v>2023</v>
      </c>
      <c r="D857" s="46" t="s">
        <v>1116</v>
      </c>
      <c r="E857" s="51" t="s">
        <v>734</v>
      </c>
      <c r="F857" s="287" t="s">
        <v>1121</v>
      </c>
      <c r="G857" s="55" t="s">
        <v>240</v>
      </c>
      <c r="H857" s="46">
        <v>2</v>
      </c>
      <c r="I857" s="48" t="s">
        <v>137</v>
      </c>
      <c r="J857" s="49" t="s">
        <v>1122</v>
      </c>
      <c r="K857" s="46" t="s">
        <v>829</v>
      </c>
      <c r="L857" s="48" t="s">
        <v>1123</v>
      </c>
      <c r="M857" s="46" t="s">
        <v>60</v>
      </c>
      <c r="N857" s="48" t="s">
        <v>1120</v>
      </c>
      <c r="O857" s="23"/>
      <c r="P857" s="109"/>
    </row>
    <row r="858" spans="1:16" s="14" customFormat="1" ht="54.95" customHeight="1" x14ac:dyDescent="0.15">
      <c r="A858" s="46" t="s">
        <v>234</v>
      </c>
      <c r="B858" s="199"/>
      <c r="C858" s="46">
        <v>2023</v>
      </c>
      <c r="D858" s="46" t="s">
        <v>1682</v>
      </c>
      <c r="E858" s="51" t="s">
        <v>734</v>
      </c>
      <c r="F858" s="287" t="s">
        <v>1124</v>
      </c>
      <c r="G858" s="55" t="s">
        <v>242</v>
      </c>
      <c r="H858" s="46">
        <v>2</v>
      </c>
      <c r="I858" s="48" t="s">
        <v>137</v>
      </c>
      <c r="J858" s="49" t="s">
        <v>1125</v>
      </c>
      <c r="K858" s="46" t="s">
        <v>853</v>
      </c>
      <c r="L858" s="48" t="s">
        <v>1123</v>
      </c>
      <c r="M858" s="46" t="s">
        <v>60</v>
      </c>
      <c r="N858" s="48" t="s">
        <v>1120</v>
      </c>
      <c r="O858" s="23"/>
      <c r="P858" s="109"/>
    </row>
    <row r="859" spans="1:16" s="14" customFormat="1" ht="54.95" customHeight="1" x14ac:dyDescent="0.15">
      <c r="A859" s="46" t="s">
        <v>234</v>
      </c>
      <c r="B859" s="199"/>
      <c r="C859" s="46">
        <v>2023</v>
      </c>
      <c r="D859" s="46" t="s">
        <v>1116</v>
      </c>
      <c r="E859" s="51" t="s">
        <v>734</v>
      </c>
      <c r="F859" s="287" t="s">
        <v>1126</v>
      </c>
      <c r="G859" s="55" t="s">
        <v>245</v>
      </c>
      <c r="H859" s="46">
        <v>2</v>
      </c>
      <c r="I859" s="48" t="s">
        <v>137</v>
      </c>
      <c r="J859" s="49" t="s">
        <v>1127</v>
      </c>
      <c r="K859" s="46" t="s">
        <v>853</v>
      </c>
      <c r="L859" s="48" t="s">
        <v>1128</v>
      </c>
      <c r="M859" s="46" t="s">
        <v>1309</v>
      </c>
      <c r="N859" s="48" t="s">
        <v>1120</v>
      </c>
      <c r="O859" s="23"/>
      <c r="P859" s="109"/>
    </row>
    <row r="860" spans="1:16" s="14" customFormat="1" ht="54.95" customHeight="1" x14ac:dyDescent="0.15">
      <c r="A860" s="46" t="s">
        <v>234</v>
      </c>
      <c r="B860" s="199"/>
      <c r="C860" s="50" t="s">
        <v>1612</v>
      </c>
      <c r="D860" s="46" t="s">
        <v>1116</v>
      </c>
      <c r="E860" s="51" t="s">
        <v>734</v>
      </c>
      <c r="F860" s="24" t="s">
        <v>1129</v>
      </c>
      <c r="G860" s="55" t="s">
        <v>250</v>
      </c>
      <c r="H860" s="46">
        <v>2</v>
      </c>
      <c r="I860" s="48" t="s">
        <v>137</v>
      </c>
      <c r="J860" s="49"/>
      <c r="K860" s="58"/>
      <c r="L860" s="58"/>
      <c r="M860" s="46"/>
      <c r="N860" s="58"/>
      <c r="O860" s="23" t="s">
        <v>1585</v>
      </c>
      <c r="P860" s="109"/>
    </row>
    <row r="861" spans="1:16" s="14" customFormat="1" ht="54.95" customHeight="1" x14ac:dyDescent="0.15">
      <c r="A861" s="46" t="s">
        <v>234</v>
      </c>
      <c r="B861" s="199"/>
      <c r="C861" s="46">
        <v>2023</v>
      </c>
      <c r="D861" s="46" t="s">
        <v>1116</v>
      </c>
      <c r="E861" s="51" t="s">
        <v>734</v>
      </c>
      <c r="F861" s="341" t="s">
        <v>1887</v>
      </c>
      <c r="G861" s="221" t="s">
        <v>1888</v>
      </c>
      <c r="H861" s="46">
        <v>2</v>
      </c>
      <c r="I861" s="48" t="s">
        <v>137</v>
      </c>
      <c r="J861" s="49" t="s">
        <v>1130</v>
      </c>
      <c r="K861" s="46" t="s">
        <v>832</v>
      </c>
      <c r="L861" s="48" t="s">
        <v>1446</v>
      </c>
      <c r="M861" s="46" t="s">
        <v>60</v>
      </c>
      <c r="N861" s="48" t="s">
        <v>1120</v>
      </c>
      <c r="O861" s="23"/>
      <c r="P861" s="109"/>
    </row>
    <row r="862" spans="1:16" s="14" customFormat="1" ht="54.95" customHeight="1" x14ac:dyDescent="0.15">
      <c r="A862" s="46" t="s">
        <v>234</v>
      </c>
      <c r="B862" s="199"/>
      <c r="C862" s="46">
        <v>2023</v>
      </c>
      <c r="D862" s="46" t="s">
        <v>1116</v>
      </c>
      <c r="E862" s="51" t="s">
        <v>734</v>
      </c>
      <c r="F862" s="298" t="s">
        <v>1889</v>
      </c>
      <c r="G862" s="55" t="s">
        <v>256</v>
      </c>
      <c r="H862" s="46">
        <v>2</v>
      </c>
      <c r="I862" s="48" t="s">
        <v>122</v>
      </c>
      <c r="J862" s="49" t="s">
        <v>1131</v>
      </c>
      <c r="K862" s="46" t="s">
        <v>832</v>
      </c>
      <c r="L862" s="48" t="s">
        <v>1447</v>
      </c>
      <c r="M862" s="46" t="s">
        <v>60</v>
      </c>
      <c r="N862" s="159" t="s">
        <v>1890</v>
      </c>
      <c r="O862" s="23"/>
      <c r="P862" s="109"/>
    </row>
    <row r="863" spans="1:16" s="14" customFormat="1" ht="54.95" customHeight="1" x14ac:dyDescent="0.15">
      <c r="A863" s="46" t="s">
        <v>234</v>
      </c>
      <c r="B863" s="199"/>
      <c r="C863" s="46">
        <v>2023</v>
      </c>
      <c r="D863" s="46" t="s">
        <v>1116</v>
      </c>
      <c r="E863" s="51" t="s">
        <v>734</v>
      </c>
      <c r="F863" s="24" t="s">
        <v>1132</v>
      </c>
      <c r="G863" s="55" t="s">
        <v>258</v>
      </c>
      <c r="H863" s="46">
        <v>2</v>
      </c>
      <c r="I863" s="48" t="s">
        <v>122</v>
      </c>
      <c r="J863" s="49" t="s">
        <v>1122</v>
      </c>
      <c r="K863" s="46" t="s">
        <v>832</v>
      </c>
      <c r="L863" s="159" t="s">
        <v>1891</v>
      </c>
      <c r="M863" s="46" t="s">
        <v>60</v>
      </c>
      <c r="N863" s="48" t="s">
        <v>1120</v>
      </c>
      <c r="O863" s="23"/>
      <c r="P863" s="109"/>
    </row>
    <row r="864" spans="1:16" s="14" customFormat="1" ht="54.95" customHeight="1" x14ac:dyDescent="0.15">
      <c r="A864" s="46" t="s">
        <v>234</v>
      </c>
      <c r="B864" s="199"/>
      <c r="C864" s="46">
        <v>2023</v>
      </c>
      <c r="D864" s="46" t="s">
        <v>1116</v>
      </c>
      <c r="E864" s="51" t="s">
        <v>734</v>
      </c>
      <c r="F864" s="288" t="s">
        <v>1519</v>
      </c>
      <c r="G864" s="55" t="s">
        <v>260</v>
      </c>
      <c r="H864" s="46">
        <v>2</v>
      </c>
      <c r="I864" s="48" t="s">
        <v>137</v>
      </c>
      <c r="J864" s="49" t="s">
        <v>1133</v>
      </c>
      <c r="K864" s="46" t="s">
        <v>1134</v>
      </c>
      <c r="L864" s="48" t="s">
        <v>1450</v>
      </c>
      <c r="M864" s="46" t="s">
        <v>60</v>
      </c>
      <c r="N864" s="48" t="s">
        <v>1451</v>
      </c>
      <c r="O864" s="23"/>
      <c r="P864" s="109"/>
    </row>
    <row r="865" spans="1:16" s="14" customFormat="1" ht="54.95" customHeight="1" x14ac:dyDescent="0.15">
      <c r="A865" s="46" t="s">
        <v>234</v>
      </c>
      <c r="B865" s="199"/>
      <c r="C865" s="46">
        <v>2023</v>
      </c>
      <c r="D865" s="46" t="s">
        <v>1116</v>
      </c>
      <c r="E865" s="51" t="s">
        <v>734</v>
      </c>
      <c r="F865" s="298" t="s">
        <v>1892</v>
      </c>
      <c r="G865" s="55" t="s">
        <v>1138</v>
      </c>
      <c r="H865" s="46">
        <v>2</v>
      </c>
      <c r="I865" s="48" t="s">
        <v>122</v>
      </c>
      <c r="J865" s="49" t="s">
        <v>1130</v>
      </c>
      <c r="K865" s="46" t="s">
        <v>1134</v>
      </c>
      <c r="L865" s="48" t="s">
        <v>1893</v>
      </c>
      <c r="M865" s="46" t="s">
        <v>60</v>
      </c>
      <c r="N865" s="48" t="s">
        <v>1120</v>
      </c>
      <c r="O865" s="23"/>
      <c r="P865" s="109"/>
    </row>
    <row r="866" spans="1:16" s="14" customFormat="1" ht="54.95" customHeight="1" x14ac:dyDescent="0.15">
      <c r="A866" s="46" t="s">
        <v>234</v>
      </c>
      <c r="B866" s="199"/>
      <c r="C866" s="46">
        <v>2023</v>
      </c>
      <c r="D866" s="46" t="s">
        <v>1116</v>
      </c>
      <c r="E866" s="51" t="s">
        <v>734</v>
      </c>
      <c r="F866" s="24" t="s">
        <v>1139</v>
      </c>
      <c r="G866" s="55" t="s">
        <v>265</v>
      </c>
      <c r="H866" s="46">
        <v>2</v>
      </c>
      <c r="I866" s="48" t="s">
        <v>122</v>
      </c>
      <c r="J866" s="49" t="s">
        <v>1140</v>
      </c>
      <c r="K866" s="46" t="s">
        <v>1134</v>
      </c>
      <c r="L866" s="48" t="s">
        <v>1894</v>
      </c>
      <c r="M866" s="46" t="s">
        <v>406</v>
      </c>
      <c r="N866" s="48" t="s">
        <v>1120</v>
      </c>
      <c r="O866" s="23"/>
      <c r="P866" s="109"/>
    </row>
    <row r="867" spans="1:16" s="84" customFormat="1" ht="49.5" customHeight="1" x14ac:dyDescent="0.15">
      <c r="A867" s="46" t="s">
        <v>234</v>
      </c>
      <c r="B867" s="199"/>
      <c r="C867" s="46">
        <v>2023</v>
      </c>
      <c r="D867" s="46" t="s">
        <v>1116</v>
      </c>
      <c r="E867" s="51" t="s">
        <v>734</v>
      </c>
      <c r="F867" s="36" t="s">
        <v>1895</v>
      </c>
      <c r="G867" s="24" t="s">
        <v>1455</v>
      </c>
      <c r="H867" s="50">
        <v>2</v>
      </c>
      <c r="I867" s="48" t="s">
        <v>122</v>
      </c>
      <c r="J867" s="48" t="s">
        <v>1137</v>
      </c>
      <c r="K867" s="50" t="s">
        <v>1019</v>
      </c>
      <c r="L867" s="49" t="s">
        <v>1456</v>
      </c>
      <c r="M867" s="50" t="s">
        <v>406</v>
      </c>
      <c r="N867" s="48" t="s">
        <v>1120</v>
      </c>
      <c r="O867" s="23"/>
      <c r="P867" s="296"/>
    </row>
    <row r="868" spans="1:16" s="84" customFormat="1" ht="50.1" customHeight="1" x14ac:dyDescent="0.15">
      <c r="A868" s="46" t="s">
        <v>234</v>
      </c>
      <c r="B868" s="199"/>
      <c r="C868" s="48">
        <v>2023</v>
      </c>
      <c r="D868" s="46" t="s">
        <v>1116</v>
      </c>
      <c r="E868" s="51" t="s">
        <v>734</v>
      </c>
      <c r="F868" s="22" t="s">
        <v>1679</v>
      </c>
      <c r="G868" s="24" t="s">
        <v>1680</v>
      </c>
      <c r="H868" s="50">
        <v>2</v>
      </c>
      <c r="I868" s="342" t="s">
        <v>122</v>
      </c>
      <c r="J868" s="49" t="s">
        <v>1137</v>
      </c>
      <c r="K868" s="50" t="s">
        <v>1005</v>
      </c>
      <c r="L868" s="49" t="s">
        <v>1681</v>
      </c>
      <c r="M868" s="50" t="s">
        <v>406</v>
      </c>
      <c r="N868" s="48" t="s">
        <v>1120</v>
      </c>
      <c r="O868" s="52"/>
      <c r="P868" s="296"/>
    </row>
    <row r="869" spans="1:16" s="14" customFormat="1" ht="54.95" customHeight="1" x14ac:dyDescent="0.15">
      <c r="A869" s="46" t="s">
        <v>234</v>
      </c>
      <c r="B869" s="199"/>
      <c r="C869" s="46">
        <v>2023</v>
      </c>
      <c r="D869" s="46" t="s">
        <v>1116</v>
      </c>
      <c r="E869" s="51" t="s">
        <v>734</v>
      </c>
      <c r="F869" s="298" t="s">
        <v>1896</v>
      </c>
      <c r="G869" s="55" t="s">
        <v>1897</v>
      </c>
      <c r="H869" s="46">
        <v>1</v>
      </c>
      <c r="I869" s="48" t="s">
        <v>122</v>
      </c>
      <c r="J869" s="158" t="s">
        <v>1898</v>
      </c>
      <c r="K869" s="50" t="s">
        <v>751</v>
      </c>
      <c r="L869" s="49" t="s">
        <v>970</v>
      </c>
      <c r="M869" s="50" t="s">
        <v>60</v>
      </c>
      <c r="N869" s="158" t="s">
        <v>1899</v>
      </c>
      <c r="O869" s="23"/>
      <c r="P869" s="109"/>
    </row>
    <row r="870" spans="1:16" s="14" customFormat="1" ht="54.95" customHeight="1" x14ac:dyDescent="0.15">
      <c r="A870" s="46" t="s">
        <v>234</v>
      </c>
      <c r="B870" s="199"/>
      <c r="C870" s="46">
        <v>2023</v>
      </c>
      <c r="D870" s="46" t="s">
        <v>1682</v>
      </c>
      <c r="E870" s="51" t="s">
        <v>734</v>
      </c>
      <c r="F870" s="288" t="s">
        <v>1683</v>
      </c>
      <c r="G870" s="55" t="s">
        <v>1684</v>
      </c>
      <c r="H870" s="46">
        <v>2</v>
      </c>
      <c r="I870" s="48" t="s">
        <v>137</v>
      </c>
      <c r="J870" s="49" t="s">
        <v>1144</v>
      </c>
      <c r="K870" s="50" t="s">
        <v>853</v>
      </c>
      <c r="L870" s="49" t="s">
        <v>272</v>
      </c>
      <c r="M870" s="50" t="s">
        <v>60</v>
      </c>
      <c r="N870" s="49" t="s">
        <v>1685</v>
      </c>
      <c r="O870" s="23" t="s">
        <v>1686</v>
      </c>
      <c r="P870" s="109"/>
    </row>
    <row r="871" spans="1:16" s="14" customFormat="1" ht="54.95" customHeight="1" x14ac:dyDescent="0.15">
      <c r="A871" s="46" t="s">
        <v>234</v>
      </c>
      <c r="B871" s="199"/>
      <c r="C871" s="46">
        <v>2023</v>
      </c>
      <c r="D871" s="46" t="s">
        <v>1116</v>
      </c>
      <c r="E871" s="51" t="s">
        <v>734</v>
      </c>
      <c r="F871" s="288" t="s">
        <v>1522</v>
      </c>
      <c r="G871" s="55" t="s">
        <v>1900</v>
      </c>
      <c r="H871" s="46">
        <v>2</v>
      </c>
      <c r="I871" s="48" t="s">
        <v>137</v>
      </c>
      <c r="J871" s="49" t="s">
        <v>1147</v>
      </c>
      <c r="K871" s="50" t="s">
        <v>751</v>
      </c>
      <c r="L871" s="49" t="s">
        <v>1458</v>
      </c>
      <c r="M871" s="50" t="s">
        <v>60</v>
      </c>
      <c r="N871" s="158" t="s">
        <v>1901</v>
      </c>
      <c r="O871" s="23"/>
      <c r="P871" s="109"/>
    </row>
    <row r="872" spans="1:16" s="14" customFormat="1" ht="54.95" customHeight="1" x14ac:dyDescent="0.15">
      <c r="A872" s="46" t="s">
        <v>234</v>
      </c>
      <c r="B872" s="199"/>
      <c r="C872" s="46">
        <v>2023</v>
      </c>
      <c r="D872" s="46" t="s">
        <v>1116</v>
      </c>
      <c r="E872" s="51" t="s">
        <v>734</v>
      </c>
      <c r="F872" s="298" t="s">
        <v>1902</v>
      </c>
      <c r="G872" s="55" t="s">
        <v>276</v>
      </c>
      <c r="H872" s="46">
        <v>2</v>
      </c>
      <c r="I872" s="48" t="s">
        <v>137</v>
      </c>
      <c r="J872" s="49" t="s">
        <v>1148</v>
      </c>
      <c r="K872" s="50" t="s">
        <v>832</v>
      </c>
      <c r="L872" s="49" t="s">
        <v>1460</v>
      </c>
      <c r="M872" s="50" t="s">
        <v>60</v>
      </c>
      <c r="N872" s="158" t="s">
        <v>1903</v>
      </c>
      <c r="O872" s="23"/>
      <c r="P872" s="109"/>
    </row>
    <row r="873" spans="1:16" s="14" customFormat="1" ht="54.95" customHeight="1" x14ac:dyDescent="0.15">
      <c r="A873" s="46" t="s">
        <v>234</v>
      </c>
      <c r="B873" s="199"/>
      <c r="C873" s="46">
        <v>2023</v>
      </c>
      <c r="D873" s="46" t="s">
        <v>1682</v>
      </c>
      <c r="E873" s="51" t="s">
        <v>734</v>
      </c>
      <c r="F873" s="298" t="s">
        <v>1904</v>
      </c>
      <c r="G873" s="55" t="s">
        <v>279</v>
      </c>
      <c r="H873" s="46">
        <v>2</v>
      </c>
      <c r="I873" s="48" t="s">
        <v>122</v>
      </c>
      <c r="J873" s="49" t="s">
        <v>1149</v>
      </c>
      <c r="K873" s="50" t="s">
        <v>830</v>
      </c>
      <c r="L873" s="158" t="s">
        <v>1905</v>
      </c>
      <c r="M873" s="50" t="s">
        <v>60</v>
      </c>
      <c r="N873" s="158" t="s">
        <v>1906</v>
      </c>
      <c r="O873" s="23"/>
      <c r="P873" s="109"/>
    </row>
    <row r="874" spans="1:16" s="14" customFormat="1" ht="54.95" customHeight="1" x14ac:dyDescent="0.15">
      <c r="A874" s="46" t="s">
        <v>234</v>
      </c>
      <c r="B874" s="199"/>
      <c r="C874" s="46">
        <v>2023</v>
      </c>
      <c r="D874" s="46" t="s">
        <v>1116</v>
      </c>
      <c r="E874" s="51" t="s">
        <v>734</v>
      </c>
      <c r="F874" s="298" t="s">
        <v>1907</v>
      </c>
      <c r="G874" s="55" t="s">
        <v>282</v>
      </c>
      <c r="H874" s="46">
        <v>1</v>
      </c>
      <c r="I874" s="48" t="s">
        <v>122</v>
      </c>
      <c r="J874" s="49" t="s">
        <v>1150</v>
      </c>
      <c r="K874" s="50" t="s">
        <v>832</v>
      </c>
      <c r="L874" s="158" t="s">
        <v>1905</v>
      </c>
      <c r="M874" s="50" t="s">
        <v>60</v>
      </c>
      <c r="N874" s="158" t="s">
        <v>1906</v>
      </c>
      <c r="O874" s="23"/>
      <c r="P874" s="109"/>
    </row>
    <row r="875" spans="1:16" s="14" customFormat="1" ht="54.95" customHeight="1" x14ac:dyDescent="0.15">
      <c r="A875" s="46" t="s">
        <v>234</v>
      </c>
      <c r="B875" s="199"/>
      <c r="C875" s="46">
        <v>2023</v>
      </c>
      <c r="D875" s="46" t="s">
        <v>1116</v>
      </c>
      <c r="E875" s="51" t="s">
        <v>734</v>
      </c>
      <c r="F875" s="22" t="s">
        <v>1152</v>
      </c>
      <c r="G875" s="55" t="s">
        <v>285</v>
      </c>
      <c r="H875" s="46">
        <v>2</v>
      </c>
      <c r="I875" s="48" t="s">
        <v>122</v>
      </c>
      <c r="J875" s="49" t="s">
        <v>1355</v>
      </c>
      <c r="K875" s="49" t="s">
        <v>814</v>
      </c>
      <c r="L875" s="49" t="s">
        <v>1687</v>
      </c>
      <c r="M875" s="50" t="s">
        <v>60</v>
      </c>
      <c r="N875" s="49" t="s">
        <v>1688</v>
      </c>
      <c r="O875" s="23"/>
      <c r="P875" s="109"/>
    </row>
    <row r="876" spans="1:16" s="14" customFormat="1" ht="54.95" customHeight="1" x14ac:dyDescent="0.15">
      <c r="A876" s="20"/>
      <c r="B876" s="199"/>
      <c r="C876" s="25"/>
      <c r="D876" s="25" t="s">
        <v>1154</v>
      </c>
      <c r="E876" s="17"/>
      <c r="F876" s="18"/>
      <c r="G876" s="19"/>
      <c r="H876" s="20"/>
      <c r="I876" s="15"/>
      <c r="J876" s="15"/>
      <c r="K876" s="20"/>
      <c r="L876" s="15"/>
      <c r="M876" s="20"/>
      <c r="N876" s="15"/>
      <c r="O876" s="21"/>
      <c r="P876" s="109"/>
    </row>
    <row r="877" spans="1:16" s="14" customFormat="1" ht="54.95" customHeight="1" x14ac:dyDescent="0.15">
      <c r="A877" s="46" t="s">
        <v>234</v>
      </c>
      <c r="B877" s="199"/>
      <c r="C877" s="46">
        <v>2023</v>
      </c>
      <c r="D877" s="46" t="s">
        <v>1155</v>
      </c>
      <c r="E877" s="51" t="s">
        <v>734</v>
      </c>
      <c r="F877" s="287" t="s">
        <v>1156</v>
      </c>
      <c r="G877" s="55" t="s">
        <v>288</v>
      </c>
      <c r="H877" s="46">
        <v>2</v>
      </c>
      <c r="I877" s="48" t="s">
        <v>122</v>
      </c>
      <c r="J877" s="49" t="s">
        <v>1689</v>
      </c>
      <c r="K877" s="50" t="s">
        <v>853</v>
      </c>
      <c r="L877" s="49" t="s">
        <v>1158</v>
      </c>
      <c r="M877" s="50" t="s">
        <v>60</v>
      </c>
      <c r="N877" s="48" t="s">
        <v>1159</v>
      </c>
      <c r="O877" s="23"/>
      <c r="P877" s="109"/>
    </row>
    <row r="878" spans="1:16" s="14" customFormat="1" ht="54.95" customHeight="1" x14ac:dyDescent="0.15">
      <c r="A878" s="46" t="s">
        <v>234</v>
      </c>
      <c r="B878" s="199"/>
      <c r="C878" s="46">
        <v>2023</v>
      </c>
      <c r="D878" s="46" t="s">
        <v>1155</v>
      </c>
      <c r="E878" s="51" t="s">
        <v>734</v>
      </c>
      <c r="F878" s="36" t="s">
        <v>1908</v>
      </c>
      <c r="G878" s="55" t="s">
        <v>1466</v>
      </c>
      <c r="H878" s="46">
        <v>2</v>
      </c>
      <c r="I878" s="48" t="s">
        <v>122</v>
      </c>
      <c r="J878" s="49" t="s">
        <v>1161</v>
      </c>
      <c r="K878" s="46" t="s">
        <v>751</v>
      </c>
      <c r="L878" s="48" t="s">
        <v>295</v>
      </c>
      <c r="M878" s="46" t="s">
        <v>60</v>
      </c>
      <c r="N878" s="48" t="s">
        <v>1162</v>
      </c>
      <c r="O878" s="23"/>
      <c r="P878" s="109"/>
    </row>
    <row r="879" spans="1:16" s="14" customFormat="1" ht="54.95" customHeight="1" x14ac:dyDescent="0.15">
      <c r="A879" s="46" t="s">
        <v>234</v>
      </c>
      <c r="B879" s="199"/>
      <c r="C879" s="46">
        <v>2023</v>
      </c>
      <c r="D879" s="46" t="s">
        <v>1155</v>
      </c>
      <c r="E879" s="51" t="s">
        <v>734</v>
      </c>
      <c r="F879" s="287" t="s">
        <v>1163</v>
      </c>
      <c r="G879" s="55" t="s">
        <v>297</v>
      </c>
      <c r="H879" s="46">
        <v>2</v>
      </c>
      <c r="I879" s="48" t="s">
        <v>137</v>
      </c>
      <c r="J879" s="49" t="s">
        <v>1164</v>
      </c>
      <c r="K879" s="46" t="s">
        <v>744</v>
      </c>
      <c r="L879" s="48" t="s">
        <v>188</v>
      </c>
      <c r="M879" s="46" t="s">
        <v>60</v>
      </c>
      <c r="N879" s="48" t="s">
        <v>1165</v>
      </c>
      <c r="O879" s="23"/>
      <c r="P879" s="109"/>
    </row>
    <row r="880" spans="1:16" s="14" customFormat="1" ht="54.95" customHeight="1" x14ac:dyDescent="0.15">
      <c r="A880" s="46" t="s">
        <v>234</v>
      </c>
      <c r="B880" s="199"/>
      <c r="C880" s="46">
        <v>2023</v>
      </c>
      <c r="D880" s="46" t="s">
        <v>1155</v>
      </c>
      <c r="E880" s="51" t="s">
        <v>734</v>
      </c>
      <c r="F880" s="298" t="s">
        <v>1909</v>
      </c>
      <c r="G880" s="55" t="s">
        <v>300</v>
      </c>
      <c r="H880" s="46">
        <v>2</v>
      </c>
      <c r="I880" s="48" t="s">
        <v>122</v>
      </c>
      <c r="J880" s="49" t="s">
        <v>1166</v>
      </c>
      <c r="K880" s="46" t="s">
        <v>751</v>
      </c>
      <c r="L880" s="48" t="s">
        <v>904</v>
      </c>
      <c r="M880" s="46" t="s">
        <v>60</v>
      </c>
      <c r="N880" s="48" t="s">
        <v>1162</v>
      </c>
      <c r="O880" s="23"/>
      <c r="P880" s="109"/>
    </row>
    <row r="881" spans="1:16" s="14" customFormat="1" ht="54.95" customHeight="1" x14ac:dyDescent="0.15">
      <c r="A881" s="46" t="s">
        <v>234</v>
      </c>
      <c r="B881" s="199"/>
      <c r="C881" s="46">
        <v>2023</v>
      </c>
      <c r="D881" s="46" t="s">
        <v>1155</v>
      </c>
      <c r="E881" s="51" t="s">
        <v>734</v>
      </c>
      <c r="F881" s="36" t="s">
        <v>1910</v>
      </c>
      <c r="G881" s="55" t="s">
        <v>302</v>
      </c>
      <c r="H881" s="46">
        <v>2</v>
      </c>
      <c r="I881" s="48" t="s">
        <v>122</v>
      </c>
      <c r="J881" s="49" t="s">
        <v>1168</v>
      </c>
      <c r="K881" s="46" t="s">
        <v>751</v>
      </c>
      <c r="L881" s="48" t="s">
        <v>303</v>
      </c>
      <c r="M881" s="46" t="s">
        <v>60</v>
      </c>
      <c r="N881" s="48" t="s">
        <v>1169</v>
      </c>
      <c r="O881" s="23"/>
      <c r="P881" s="109"/>
    </row>
    <row r="882" spans="1:16" s="14" customFormat="1" ht="54.95" customHeight="1" x14ac:dyDescent="0.15">
      <c r="A882" s="46" t="s">
        <v>234</v>
      </c>
      <c r="B882" s="199"/>
      <c r="C882" s="46">
        <v>2023</v>
      </c>
      <c r="D882" s="46" t="s">
        <v>1155</v>
      </c>
      <c r="E882" s="51" t="s">
        <v>734</v>
      </c>
      <c r="F882" s="298" t="s">
        <v>1911</v>
      </c>
      <c r="G882" s="55" t="s">
        <v>304</v>
      </c>
      <c r="H882" s="46">
        <v>2</v>
      </c>
      <c r="I882" s="48" t="s">
        <v>137</v>
      </c>
      <c r="J882" s="49" t="s">
        <v>1690</v>
      </c>
      <c r="K882" s="46" t="s">
        <v>751</v>
      </c>
      <c r="L882" s="48" t="s">
        <v>854</v>
      </c>
      <c r="M882" s="46" t="s">
        <v>60</v>
      </c>
      <c r="N882" s="48" t="s">
        <v>1171</v>
      </c>
      <c r="O882" s="23"/>
      <c r="P882" s="109"/>
    </row>
    <row r="883" spans="1:16" s="14" customFormat="1" ht="54.95" customHeight="1" x14ac:dyDescent="0.15">
      <c r="A883" s="46" t="s">
        <v>234</v>
      </c>
      <c r="B883" s="199"/>
      <c r="C883" s="46">
        <v>2023</v>
      </c>
      <c r="D883" s="46" t="s">
        <v>1155</v>
      </c>
      <c r="E883" s="51" t="s">
        <v>734</v>
      </c>
      <c r="F883" s="298" t="s">
        <v>1912</v>
      </c>
      <c r="G883" s="55" t="s">
        <v>306</v>
      </c>
      <c r="H883" s="46">
        <v>2</v>
      </c>
      <c r="I883" s="48" t="s">
        <v>122</v>
      </c>
      <c r="J883" s="49" t="s">
        <v>1691</v>
      </c>
      <c r="K883" s="46" t="s">
        <v>751</v>
      </c>
      <c r="L883" s="48" t="s">
        <v>1173</v>
      </c>
      <c r="M883" s="46" t="s">
        <v>60</v>
      </c>
      <c r="N883" s="48" t="s">
        <v>1174</v>
      </c>
      <c r="O883" s="23"/>
      <c r="P883" s="109"/>
    </row>
    <row r="884" spans="1:16" s="14" customFormat="1" ht="54.95" customHeight="1" x14ac:dyDescent="0.15">
      <c r="A884" s="46" t="s">
        <v>234</v>
      </c>
      <c r="B884" s="199"/>
      <c r="C884" s="46">
        <v>2023</v>
      </c>
      <c r="D884" s="46" t="s">
        <v>1155</v>
      </c>
      <c r="E884" s="51" t="s">
        <v>734</v>
      </c>
      <c r="F884" s="298" t="s">
        <v>1913</v>
      </c>
      <c r="G884" s="55" t="s">
        <v>1175</v>
      </c>
      <c r="H884" s="46">
        <v>1</v>
      </c>
      <c r="I884" s="48" t="s">
        <v>137</v>
      </c>
      <c r="J884" s="49" t="s">
        <v>1692</v>
      </c>
      <c r="K884" s="46" t="s">
        <v>830</v>
      </c>
      <c r="L884" s="48" t="s">
        <v>762</v>
      </c>
      <c r="M884" s="46" t="s">
        <v>60</v>
      </c>
      <c r="N884" s="48" t="s">
        <v>1174</v>
      </c>
      <c r="O884" s="23"/>
      <c r="P884" s="109"/>
    </row>
    <row r="885" spans="1:16" s="14" customFormat="1" ht="54.95" customHeight="1" x14ac:dyDescent="0.15">
      <c r="A885" s="46" t="s">
        <v>234</v>
      </c>
      <c r="B885" s="199"/>
      <c r="C885" s="46">
        <v>2023</v>
      </c>
      <c r="D885" s="46" t="s">
        <v>1155</v>
      </c>
      <c r="E885" s="51" t="s">
        <v>734</v>
      </c>
      <c r="F885" s="298" t="s">
        <v>1914</v>
      </c>
      <c r="G885" s="55" t="s">
        <v>1177</v>
      </c>
      <c r="H885" s="46">
        <v>1</v>
      </c>
      <c r="I885" s="48" t="s">
        <v>137</v>
      </c>
      <c r="J885" s="49" t="s">
        <v>1692</v>
      </c>
      <c r="K885" s="46" t="s">
        <v>832</v>
      </c>
      <c r="L885" s="48" t="s">
        <v>762</v>
      </c>
      <c r="M885" s="46" t="s">
        <v>60</v>
      </c>
      <c r="N885" s="48" t="s">
        <v>1174</v>
      </c>
      <c r="O885" s="23"/>
      <c r="P885" s="109"/>
    </row>
    <row r="886" spans="1:16" s="14" customFormat="1" ht="54.95" customHeight="1" x14ac:dyDescent="0.15">
      <c r="A886" s="46" t="s">
        <v>234</v>
      </c>
      <c r="B886" s="199"/>
      <c r="C886" s="46">
        <v>2023</v>
      </c>
      <c r="D886" s="46" t="s">
        <v>1155</v>
      </c>
      <c r="E886" s="51" t="s">
        <v>734</v>
      </c>
      <c r="F886" s="287" t="s">
        <v>1178</v>
      </c>
      <c r="G886" s="55" t="s">
        <v>312</v>
      </c>
      <c r="H886" s="46">
        <v>2</v>
      </c>
      <c r="I886" s="48" t="s">
        <v>137</v>
      </c>
      <c r="J886" s="49" t="s">
        <v>1168</v>
      </c>
      <c r="K886" s="46" t="s">
        <v>744</v>
      </c>
      <c r="L886" s="48" t="s">
        <v>303</v>
      </c>
      <c r="M886" s="46" t="s">
        <v>60</v>
      </c>
      <c r="N886" s="48" t="s">
        <v>1179</v>
      </c>
      <c r="O886" s="23"/>
      <c r="P886" s="109"/>
    </row>
    <row r="887" spans="1:16" s="14" customFormat="1" ht="54.95" customHeight="1" x14ac:dyDescent="0.15">
      <c r="A887" s="46" t="s">
        <v>234</v>
      </c>
      <c r="B887" s="199"/>
      <c r="C887" s="46">
        <v>2023</v>
      </c>
      <c r="D887" s="46" t="s">
        <v>1155</v>
      </c>
      <c r="E887" s="51" t="s">
        <v>734</v>
      </c>
      <c r="F887" s="287" t="s">
        <v>1180</v>
      </c>
      <c r="G887" s="55" t="s">
        <v>313</v>
      </c>
      <c r="H887" s="46">
        <v>2</v>
      </c>
      <c r="I887" s="48" t="s">
        <v>137</v>
      </c>
      <c r="J887" s="49" t="s">
        <v>1181</v>
      </c>
      <c r="K887" s="46" t="s">
        <v>853</v>
      </c>
      <c r="L887" s="48" t="s">
        <v>1182</v>
      </c>
      <c r="M887" s="46" t="s">
        <v>60</v>
      </c>
      <c r="N887" s="48" t="s">
        <v>1171</v>
      </c>
      <c r="O887" s="23"/>
      <c r="P887" s="109"/>
    </row>
    <row r="888" spans="1:16" s="14" customFormat="1" ht="54.95" customHeight="1" x14ac:dyDescent="0.15">
      <c r="A888" s="46" t="s">
        <v>234</v>
      </c>
      <c r="B888" s="199"/>
      <c r="C888" s="46">
        <v>2023</v>
      </c>
      <c r="D888" s="46" t="s">
        <v>1155</v>
      </c>
      <c r="E888" s="51" t="s">
        <v>734</v>
      </c>
      <c r="F888" s="287" t="s">
        <v>1183</v>
      </c>
      <c r="G888" s="55" t="s">
        <v>315</v>
      </c>
      <c r="H888" s="46">
        <v>2</v>
      </c>
      <c r="I888" s="48" t="s">
        <v>137</v>
      </c>
      <c r="J888" s="49" t="s">
        <v>1184</v>
      </c>
      <c r="K888" s="46" t="s">
        <v>853</v>
      </c>
      <c r="L888" s="48" t="s">
        <v>1185</v>
      </c>
      <c r="M888" s="46" t="s">
        <v>60</v>
      </c>
      <c r="N888" s="48" t="s">
        <v>1179</v>
      </c>
      <c r="O888" s="23"/>
      <c r="P888" s="109"/>
    </row>
    <row r="889" spans="1:16" s="14" customFormat="1" ht="54.95" customHeight="1" x14ac:dyDescent="0.15">
      <c r="A889" s="46" t="s">
        <v>234</v>
      </c>
      <c r="B889" s="199"/>
      <c r="C889" s="46">
        <v>2023</v>
      </c>
      <c r="D889" s="46" t="s">
        <v>1155</v>
      </c>
      <c r="E889" s="51" t="s">
        <v>734</v>
      </c>
      <c r="F889" s="287" t="s">
        <v>1186</v>
      </c>
      <c r="G889" s="55" t="s">
        <v>1187</v>
      </c>
      <c r="H889" s="46">
        <v>1</v>
      </c>
      <c r="I889" s="48" t="s">
        <v>137</v>
      </c>
      <c r="J889" s="49" t="s">
        <v>1188</v>
      </c>
      <c r="K889" s="46" t="s">
        <v>853</v>
      </c>
      <c r="L889" s="48" t="s">
        <v>317</v>
      </c>
      <c r="M889" s="46" t="s">
        <v>60</v>
      </c>
      <c r="N889" s="48" t="s">
        <v>1174</v>
      </c>
      <c r="O889" s="23"/>
      <c r="P889" s="109"/>
    </row>
    <row r="890" spans="1:16" s="14" customFormat="1" ht="54.95" customHeight="1" x14ac:dyDescent="0.15">
      <c r="A890" s="46" t="s">
        <v>234</v>
      </c>
      <c r="B890" s="199"/>
      <c r="C890" s="46">
        <v>2023</v>
      </c>
      <c r="D890" s="46" t="s">
        <v>1155</v>
      </c>
      <c r="E890" s="51" t="s">
        <v>734</v>
      </c>
      <c r="F890" s="287" t="s">
        <v>1189</v>
      </c>
      <c r="G890" s="55" t="s">
        <v>1190</v>
      </c>
      <c r="H890" s="46">
        <v>1</v>
      </c>
      <c r="I890" s="48" t="s">
        <v>137</v>
      </c>
      <c r="J890" s="49" t="s">
        <v>1188</v>
      </c>
      <c r="K890" s="46" t="s">
        <v>820</v>
      </c>
      <c r="L890" s="48" t="s">
        <v>317</v>
      </c>
      <c r="M890" s="46" t="s">
        <v>406</v>
      </c>
      <c r="N890" s="48" t="s">
        <v>1174</v>
      </c>
      <c r="O890" s="23"/>
      <c r="P890" s="109"/>
    </row>
    <row r="891" spans="1:16" s="14" customFormat="1" ht="54.95" customHeight="1" x14ac:dyDescent="0.15">
      <c r="A891" s="46" t="s">
        <v>234</v>
      </c>
      <c r="B891" s="199"/>
      <c r="C891" s="46">
        <v>2023</v>
      </c>
      <c r="D891" s="46" t="s">
        <v>1155</v>
      </c>
      <c r="E891" s="51" t="s">
        <v>734</v>
      </c>
      <c r="F891" s="298" t="s">
        <v>1915</v>
      </c>
      <c r="G891" s="55" t="s">
        <v>1191</v>
      </c>
      <c r="H891" s="46">
        <v>1</v>
      </c>
      <c r="I891" s="48" t="s">
        <v>137</v>
      </c>
      <c r="J891" s="49" t="s">
        <v>1192</v>
      </c>
      <c r="K891" s="46" t="s">
        <v>830</v>
      </c>
      <c r="L891" s="48" t="s">
        <v>1193</v>
      </c>
      <c r="M891" s="46" t="s">
        <v>406</v>
      </c>
      <c r="N891" s="48" t="s">
        <v>1169</v>
      </c>
      <c r="O891" s="23"/>
      <c r="P891" s="109"/>
    </row>
    <row r="892" spans="1:16" s="14" customFormat="1" ht="54.95" customHeight="1" x14ac:dyDescent="0.15">
      <c r="A892" s="46" t="s">
        <v>234</v>
      </c>
      <c r="B892" s="199"/>
      <c r="C892" s="46">
        <v>2023</v>
      </c>
      <c r="D892" s="46" t="s">
        <v>1155</v>
      </c>
      <c r="E892" s="51" t="s">
        <v>734</v>
      </c>
      <c r="F892" s="298" t="s">
        <v>1916</v>
      </c>
      <c r="G892" s="55" t="s">
        <v>1194</v>
      </c>
      <c r="H892" s="46">
        <v>1</v>
      </c>
      <c r="I892" s="48" t="s">
        <v>137</v>
      </c>
      <c r="J892" s="49" t="s">
        <v>1192</v>
      </c>
      <c r="K892" s="46" t="s">
        <v>832</v>
      </c>
      <c r="L892" s="48" t="s">
        <v>1193</v>
      </c>
      <c r="M892" s="46" t="s">
        <v>60</v>
      </c>
      <c r="N892" s="48" t="s">
        <v>1169</v>
      </c>
      <c r="O892" s="23"/>
      <c r="P892" s="109"/>
    </row>
    <row r="893" spans="1:16" s="14" customFormat="1" ht="54.95" customHeight="1" x14ac:dyDescent="0.15">
      <c r="A893" s="46" t="s">
        <v>234</v>
      </c>
      <c r="B893" s="199"/>
      <c r="C893" s="46">
        <v>2023</v>
      </c>
      <c r="D893" s="46" t="s">
        <v>1155</v>
      </c>
      <c r="E893" s="51" t="s">
        <v>734</v>
      </c>
      <c r="F893" s="287" t="s">
        <v>1195</v>
      </c>
      <c r="G893" s="55" t="s">
        <v>322</v>
      </c>
      <c r="H893" s="46">
        <v>2</v>
      </c>
      <c r="I893" s="48" t="s">
        <v>137</v>
      </c>
      <c r="J893" s="49" t="s">
        <v>1196</v>
      </c>
      <c r="K893" s="46" t="s">
        <v>744</v>
      </c>
      <c r="L893" s="48" t="s">
        <v>290</v>
      </c>
      <c r="M893" s="46" t="s">
        <v>60</v>
      </c>
      <c r="N893" s="48" t="s">
        <v>1197</v>
      </c>
      <c r="O893" s="23"/>
      <c r="P893" s="109"/>
    </row>
    <row r="894" spans="1:16" s="14" customFormat="1" ht="54.95" customHeight="1" x14ac:dyDescent="0.15">
      <c r="A894" s="46" t="s">
        <v>234</v>
      </c>
      <c r="B894" s="199"/>
      <c r="C894" s="46">
        <v>2023</v>
      </c>
      <c r="D894" s="46" t="s">
        <v>1155</v>
      </c>
      <c r="E894" s="51" t="s">
        <v>734</v>
      </c>
      <c r="F894" s="298" t="s">
        <v>1917</v>
      </c>
      <c r="G894" s="55" t="s">
        <v>326</v>
      </c>
      <c r="H894" s="46">
        <v>1</v>
      </c>
      <c r="I894" s="48" t="s">
        <v>137</v>
      </c>
      <c r="J894" s="49" t="s">
        <v>1467</v>
      </c>
      <c r="K894" s="46" t="s">
        <v>1134</v>
      </c>
      <c r="L894" s="48" t="s">
        <v>295</v>
      </c>
      <c r="M894" s="46" t="s">
        <v>60</v>
      </c>
      <c r="N894" s="48" t="s">
        <v>1197</v>
      </c>
      <c r="O894" s="23"/>
      <c r="P894" s="109"/>
    </row>
    <row r="895" spans="1:16" s="14" customFormat="1" ht="54.95" customHeight="1" x14ac:dyDescent="0.15">
      <c r="A895" s="46" t="s">
        <v>234</v>
      </c>
      <c r="B895" s="199"/>
      <c r="C895" s="46">
        <v>2023</v>
      </c>
      <c r="D895" s="46" t="s">
        <v>1155</v>
      </c>
      <c r="E895" s="51" t="s">
        <v>734</v>
      </c>
      <c r="F895" s="298" t="s">
        <v>1918</v>
      </c>
      <c r="G895" s="55" t="s">
        <v>1198</v>
      </c>
      <c r="H895" s="46">
        <v>1</v>
      </c>
      <c r="I895" s="48" t="s">
        <v>137</v>
      </c>
      <c r="J895" s="49" t="s">
        <v>1467</v>
      </c>
      <c r="K895" s="46" t="s">
        <v>1199</v>
      </c>
      <c r="L895" s="48" t="s">
        <v>295</v>
      </c>
      <c r="M895" s="46" t="s">
        <v>60</v>
      </c>
      <c r="N895" s="48" t="s">
        <v>1197</v>
      </c>
      <c r="O895" s="23"/>
      <c r="P895" s="109"/>
    </row>
    <row r="896" spans="1:16" s="14" customFormat="1" ht="54.95" customHeight="1" x14ac:dyDescent="0.15">
      <c r="A896" s="46" t="s">
        <v>234</v>
      </c>
      <c r="B896" s="199"/>
      <c r="C896" s="46">
        <v>2023</v>
      </c>
      <c r="D896" s="46" t="s">
        <v>1155</v>
      </c>
      <c r="E896" s="51" t="s">
        <v>734</v>
      </c>
      <c r="F896" s="288" t="s">
        <v>1693</v>
      </c>
      <c r="G896" s="55" t="s">
        <v>1694</v>
      </c>
      <c r="H896" s="46">
        <v>1</v>
      </c>
      <c r="I896" s="48" t="s">
        <v>122</v>
      </c>
      <c r="J896" s="49" t="s">
        <v>1695</v>
      </c>
      <c r="K896" s="46" t="s">
        <v>830</v>
      </c>
      <c r="L896" s="48" t="s">
        <v>54</v>
      </c>
      <c r="M896" s="46" t="s">
        <v>60</v>
      </c>
      <c r="N896" s="48" t="s">
        <v>1202</v>
      </c>
      <c r="O896" s="23" t="s">
        <v>1696</v>
      </c>
      <c r="P896" s="109"/>
    </row>
    <row r="897" spans="1:16" s="14" customFormat="1" ht="54.95" customHeight="1" x14ac:dyDescent="0.15">
      <c r="A897" s="46" t="s">
        <v>234</v>
      </c>
      <c r="B897" s="199"/>
      <c r="C897" s="46">
        <v>2023</v>
      </c>
      <c r="D897" s="46" t="s">
        <v>1155</v>
      </c>
      <c r="E897" s="51" t="s">
        <v>734</v>
      </c>
      <c r="F897" s="298" t="s">
        <v>1919</v>
      </c>
      <c r="G897" s="55" t="s">
        <v>1697</v>
      </c>
      <c r="H897" s="46">
        <v>1</v>
      </c>
      <c r="I897" s="48" t="s">
        <v>122</v>
      </c>
      <c r="J897" s="49" t="s">
        <v>1201</v>
      </c>
      <c r="K897" s="46" t="s">
        <v>832</v>
      </c>
      <c r="L897" s="48" t="s">
        <v>54</v>
      </c>
      <c r="M897" s="46" t="s">
        <v>60</v>
      </c>
      <c r="N897" s="48" t="s">
        <v>1202</v>
      </c>
      <c r="O897" s="23" t="s">
        <v>1696</v>
      </c>
      <c r="P897" s="109"/>
    </row>
    <row r="898" spans="1:16" s="14" customFormat="1" ht="54.95" customHeight="1" x14ac:dyDescent="0.15">
      <c r="A898" s="46" t="s">
        <v>234</v>
      </c>
      <c r="B898" s="199"/>
      <c r="C898" s="46">
        <v>2023</v>
      </c>
      <c r="D898" s="46" t="s">
        <v>1155</v>
      </c>
      <c r="E898" s="51" t="s">
        <v>734</v>
      </c>
      <c r="F898" s="298" t="s">
        <v>1920</v>
      </c>
      <c r="G898" s="55" t="s">
        <v>328</v>
      </c>
      <c r="H898" s="46">
        <v>1</v>
      </c>
      <c r="I898" s="48" t="s">
        <v>122</v>
      </c>
      <c r="J898" s="49" t="s">
        <v>1205</v>
      </c>
      <c r="K898" s="46" t="s">
        <v>1134</v>
      </c>
      <c r="L898" s="48" t="s">
        <v>1206</v>
      </c>
      <c r="M898" s="46" t="s">
        <v>60</v>
      </c>
      <c r="N898" s="48" t="s">
        <v>1197</v>
      </c>
      <c r="O898" s="23"/>
      <c r="P898" s="109"/>
    </row>
    <row r="899" spans="1:16" s="14" customFormat="1" ht="54.95" customHeight="1" x14ac:dyDescent="0.15">
      <c r="A899" s="46" t="s">
        <v>234</v>
      </c>
      <c r="B899" s="199"/>
      <c r="C899" s="46">
        <v>2023</v>
      </c>
      <c r="D899" s="46" t="s">
        <v>1155</v>
      </c>
      <c r="E899" s="51" t="s">
        <v>734</v>
      </c>
      <c r="F899" s="298" t="s">
        <v>1921</v>
      </c>
      <c r="G899" s="55" t="s">
        <v>674</v>
      </c>
      <c r="H899" s="46">
        <v>1</v>
      </c>
      <c r="I899" s="48" t="s">
        <v>122</v>
      </c>
      <c r="J899" s="48" t="s">
        <v>1207</v>
      </c>
      <c r="K899" s="46" t="s">
        <v>832</v>
      </c>
      <c r="L899" s="48" t="s">
        <v>1206</v>
      </c>
      <c r="M899" s="46" t="s">
        <v>60</v>
      </c>
      <c r="N899" s="48" t="s">
        <v>1197</v>
      </c>
      <c r="O899" s="23"/>
      <c r="P899" s="109"/>
    </row>
    <row r="900" spans="1:16" s="14" customFormat="1" ht="54.95" customHeight="1" x14ac:dyDescent="0.15">
      <c r="A900" s="46" t="s">
        <v>234</v>
      </c>
      <c r="B900" s="199"/>
      <c r="C900" s="46">
        <v>2023</v>
      </c>
      <c r="D900" s="46" t="s">
        <v>1155</v>
      </c>
      <c r="E900" s="51" t="s">
        <v>734</v>
      </c>
      <c r="F900" s="298" t="s">
        <v>1922</v>
      </c>
      <c r="G900" s="55" t="s">
        <v>331</v>
      </c>
      <c r="H900" s="46">
        <v>1</v>
      </c>
      <c r="I900" s="48" t="s">
        <v>137</v>
      </c>
      <c r="J900" s="49" t="s">
        <v>1468</v>
      </c>
      <c r="K900" s="46" t="s">
        <v>832</v>
      </c>
      <c r="L900" s="48" t="s">
        <v>188</v>
      </c>
      <c r="M900" s="46" t="s">
        <v>60</v>
      </c>
      <c r="N900" s="48" t="s">
        <v>1179</v>
      </c>
      <c r="O900" s="23"/>
      <c r="P900" s="109"/>
    </row>
    <row r="901" spans="1:16" s="14" customFormat="1" ht="54.95" customHeight="1" x14ac:dyDescent="0.15">
      <c r="A901" s="46" t="s">
        <v>234</v>
      </c>
      <c r="B901" s="199"/>
      <c r="C901" s="46">
        <v>2023</v>
      </c>
      <c r="D901" s="46" t="s">
        <v>1155</v>
      </c>
      <c r="E901" s="51" t="s">
        <v>734</v>
      </c>
      <c r="F901" s="290" t="s">
        <v>1208</v>
      </c>
      <c r="G901" s="55" t="s">
        <v>333</v>
      </c>
      <c r="H901" s="46">
        <v>2</v>
      </c>
      <c r="I901" s="48" t="s">
        <v>137</v>
      </c>
      <c r="J901" s="49" t="s">
        <v>1695</v>
      </c>
      <c r="K901" s="46" t="s">
        <v>744</v>
      </c>
      <c r="L901" s="48" t="s">
        <v>335</v>
      </c>
      <c r="M901" s="46" t="s">
        <v>60</v>
      </c>
      <c r="N901" s="48" t="s">
        <v>1210</v>
      </c>
      <c r="O901" s="23"/>
      <c r="P901" s="109"/>
    </row>
    <row r="902" spans="1:16" s="14" customFormat="1" ht="54.95" customHeight="1" x14ac:dyDescent="0.15">
      <c r="A902" s="46" t="s">
        <v>234</v>
      </c>
      <c r="B902" s="199"/>
      <c r="C902" s="46">
        <v>2023</v>
      </c>
      <c r="D902" s="46" t="s">
        <v>1155</v>
      </c>
      <c r="E902" s="51" t="s">
        <v>734</v>
      </c>
      <c r="F902" s="298" t="s">
        <v>1923</v>
      </c>
      <c r="G902" s="55" t="s">
        <v>1211</v>
      </c>
      <c r="H902" s="46">
        <v>2</v>
      </c>
      <c r="I902" s="48" t="s">
        <v>137</v>
      </c>
      <c r="J902" s="49" t="s">
        <v>1469</v>
      </c>
      <c r="K902" s="46" t="s">
        <v>832</v>
      </c>
      <c r="L902" s="48" t="s">
        <v>808</v>
      </c>
      <c r="M902" s="46" t="s">
        <v>60</v>
      </c>
      <c r="N902" s="48" t="s">
        <v>738</v>
      </c>
      <c r="O902" s="23"/>
      <c r="P902" s="109"/>
    </row>
    <row r="903" spans="1:16" s="181" customFormat="1" ht="45" customHeight="1" x14ac:dyDescent="0.15">
      <c r="A903" s="193"/>
      <c r="B903" s="210" t="s">
        <v>720</v>
      </c>
      <c r="C903" s="194"/>
      <c r="D903" s="195"/>
      <c r="E903" s="195"/>
      <c r="F903" s="195"/>
      <c r="G903" s="196"/>
      <c r="H903" s="196"/>
      <c r="I903" s="197"/>
      <c r="J903" s="196"/>
      <c r="K903" s="196"/>
      <c r="L903" s="196"/>
      <c r="M903" s="196"/>
      <c r="N903" s="198"/>
      <c r="O903" s="196"/>
      <c r="P903" s="183"/>
    </row>
    <row r="904" spans="1:16" s="14" customFormat="1" ht="54.95" customHeight="1" x14ac:dyDescent="0.15">
      <c r="A904" s="6"/>
      <c r="B904" s="199"/>
      <c r="C904" s="7"/>
      <c r="D904" s="8" t="s">
        <v>721</v>
      </c>
      <c r="E904" s="9"/>
      <c r="F904" s="10"/>
      <c r="G904" s="11"/>
      <c r="H904" s="6"/>
      <c r="I904" s="7"/>
      <c r="J904" s="7"/>
      <c r="K904" s="6"/>
      <c r="L904" s="7"/>
      <c r="M904" s="6"/>
      <c r="N904" s="7"/>
      <c r="O904" s="12"/>
      <c r="P904" s="151"/>
    </row>
    <row r="905" spans="1:16" s="14" customFormat="1" ht="54.95" customHeight="1" x14ac:dyDescent="0.15">
      <c r="A905" s="30" t="s">
        <v>722</v>
      </c>
      <c r="B905" s="199"/>
      <c r="C905" s="46">
        <v>2022</v>
      </c>
      <c r="D905" s="46" t="s">
        <v>434</v>
      </c>
      <c r="E905" s="47" t="s">
        <v>723</v>
      </c>
      <c r="F905" s="22" t="s">
        <v>1404</v>
      </c>
      <c r="G905" s="24" t="s">
        <v>724</v>
      </c>
      <c r="H905" s="46">
        <v>2</v>
      </c>
      <c r="I905" s="48" t="s">
        <v>725</v>
      </c>
      <c r="J905" s="49" t="s">
        <v>726</v>
      </c>
      <c r="K905" s="46" t="s">
        <v>49</v>
      </c>
      <c r="L905" s="48" t="s">
        <v>54</v>
      </c>
      <c r="M905" s="46" t="s">
        <v>727</v>
      </c>
      <c r="N905" s="48" t="s">
        <v>728</v>
      </c>
      <c r="O905" s="23" t="s">
        <v>729</v>
      </c>
      <c r="P905" s="151"/>
    </row>
    <row r="906" spans="1:16" s="14" customFormat="1" ht="54.95" customHeight="1" x14ac:dyDescent="0.15">
      <c r="A906" s="30" t="s">
        <v>722</v>
      </c>
      <c r="B906" s="199"/>
      <c r="C906" s="46">
        <v>2022</v>
      </c>
      <c r="D906" s="46" t="s">
        <v>434</v>
      </c>
      <c r="E906" s="47" t="s">
        <v>723</v>
      </c>
      <c r="F906" s="22" t="s">
        <v>730</v>
      </c>
      <c r="G906" s="24" t="s">
        <v>1405</v>
      </c>
      <c r="H906" s="46">
        <v>1</v>
      </c>
      <c r="I906" s="48" t="s">
        <v>82</v>
      </c>
      <c r="J906" s="48" t="s">
        <v>731</v>
      </c>
      <c r="K906" s="46" t="s">
        <v>732</v>
      </c>
      <c r="L906" s="48" t="s">
        <v>1406</v>
      </c>
      <c r="M906" s="46" t="s">
        <v>727</v>
      </c>
      <c r="N906" s="48" t="s">
        <v>1407</v>
      </c>
      <c r="O906" s="23" t="s">
        <v>733</v>
      </c>
      <c r="P906" s="151"/>
    </row>
    <row r="907" spans="1:16" s="32" customFormat="1" ht="54.95" customHeight="1" x14ac:dyDescent="0.15">
      <c r="A907" s="27" t="s">
        <v>722</v>
      </c>
      <c r="B907" s="199"/>
      <c r="C907" s="50">
        <v>2022</v>
      </c>
      <c r="D907" s="50" t="s">
        <v>434</v>
      </c>
      <c r="E907" s="51" t="s">
        <v>734</v>
      </c>
      <c r="F907" s="22" t="s">
        <v>1716</v>
      </c>
      <c r="G907" s="24" t="s">
        <v>735</v>
      </c>
      <c r="H907" s="50">
        <v>2.5</v>
      </c>
      <c r="I907" s="49" t="s">
        <v>736</v>
      </c>
      <c r="J907" s="49" t="s">
        <v>737</v>
      </c>
      <c r="K907" s="50" t="s">
        <v>74</v>
      </c>
      <c r="L907" s="158" t="s">
        <v>1408</v>
      </c>
      <c r="M907" s="50" t="s">
        <v>60</v>
      </c>
      <c r="N907" s="49" t="s">
        <v>738</v>
      </c>
      <c r="O907" s="52" t="s">
        <v>739</v>
      </c>
      <c r="P907" s="152"/>
    </row>
    <row r="908" spans="1:16" s="14" customFormat="1" ht="54.95" customHeight="1" x14ac:dyDescent="0.15">
      <c r="A908" s="30" t="s">
        <v>722</v>
      </c>
      <c r="B908" s="199"/>
      <c r="C908" s="46">
        <v>2022</v>
      </c>
      <c r="D908" s="46" t="s">
        <v>740</v>
      </c>
      <c r="E908" s="53" t="s">
        <v>741</v>
      </c>
      <c r="F908" s="22" t="s">
        <v>742</v>
      </c>
      <c r="G908" s="24" t="s">
        <v>57</v>
      </c>
      <c r="H908" s="46">
        <v>2</v>
      </c>
      <c r="I908" s="48" t="s">
        <v>743</v>
      </c>
      <c r="J908" s="48" t="s">
        <v>59</v>
      </c>
      <c r="K908" s="46" t="s">
        <v>744</v>
      </c>
      <c r="L908" s="48" t="s">
        <v>745</v>
      </c>
      <c r="M908" s="46" t="s">
        <v>60</v>
      </c>
      <c r="N908" s="48" t="s">
        <v>746</v>
      </c>
      <c r="O908" s="23" t="s">
        <v>747</v>
      </c>
      <c r="P908" s="151"/>
    </row>
    <row r="909" spans="1:16" s="14" customFormat="1" ht="54.95" customHeight="1" x14ac:dyDescent="0.15">
      <c r="A909" s="30" t="s">
        <v>722</v>
      </c>
      <c r="B909" s="199"/>
      <c r="C909" s="46">
        <v>2022</v>
      </c>
      <c r="D909" s="46" t="s">
        <v>740</v>
      </c>
      <c r="E909" s="51" t="s">
        <v>734</v>
      </c>
      <c r="F909" s="22" t="s">
        <v>748</v>
      </c>
      <c r="G909" s="24" t="s">
        <v>749</v>
      </c>
      <c r="H909" s="46">
        <v>2</v>
      </c>
      <c r="I909" s="48" t="s">
        <v>743</v>
      </c>
      <c r="J909" s="48" t="s">
        <v>750</v>
      </c>
      <c r="K909" s="46" t="s">
        <v>751</v>
      </c>
      <c r="L909" s="48" t="s">
        <v>752</v>
      </c>
      <c r="M909" s="46" t="s">
        <v>60</v>
      </c>
      <c r="N909" s="159" t="s">
        <v>1409</v>
      </c>
      <c r="O909" s="23" t="s">
        <v>754</v>
      </c>
      <c r="P909" s="151"/>
    </row>
    <row r="910" spans="1:16" s="14" customFormat="1" ht="54.95" customHeight="1" x14ac:dyDescent="0.15">
      <c r="A910" s="30" t="s">
        <v>722</v>
      </c>
      <c r="B910" s="199"/>
      <c r="C910" s="54">
        <v>2022</v>
      </c>
      <c r="D910" s="46" t="s">
        <v>740</v>
      </c>
      <c r="E910" s="53" t="s">
        <v>741</v>
      </c>
      <c r="F910" s="22" t="s">
        <v>755</v>
      </c>
      <c r="G910" s="24" t="s">
        <v>436</v>
      </c>
      <c r="H910" s="46">
        <v>2</v>
      </c>
      <c r="I910" s="48" t="s">
        <v>756</v>
      </c>
      <c r="J910" s="48" t="s">
        <v>211</v>
      </c>
      <c r="K910" s="46" t="s">
        <v>757</v>
      </c>
      <c r="L910" s="48" t="s">
        <v>758</v>
      </c>
      <c r="M910" s="46" t="s">
        <v>60</v>
      </c>
      <c r="N910" s="48" t="s">
        <v>759</v>
      </c>
      <c r="O910" s="23" t="s">
        <v>760</v>
      </c>
      <c r="P910" s="151"/>
    </row>
    <row r="911" spans="1:16" s="14" customFormat="1" ht="54.95" customHeight="1" x14ac:dyDescent="0.15">
      <c r="A911" s="30" t="s">
        <v>722</v>
      </c>
      <c r="B911" s="199"/>
      <c r="C911" s="46">
        <v>2022</v>
      </c>
      <c r="D911" s="46" t="s">
        <v>740</v>
      </c>
      <c r="E911" s="53" t="s">
        <v>741</v>
      </c>
      <c r="F911" s="22" t="s">
        <v>761</v>
      </c>
      <c r="G911" s="24" t="s">
        <v>62</v>
      </c>
      <c r="H911" s="46">
        <v>2</v>
      </c>
      <c r="I911" s="48" t="s">
        <v>756</v>
      </c>
      <c r="J911" s="49" t="s">
        <v>64</v>
      </c>
      <c r="K911" s="46" t="s">
        <v>49</v>
      </c>
      <c r="L911" s="48" t="s">
        <v>762</v>
      </c>
      <c r="M911" s="46" t="s">
        <v>60</v>
      </c>
      <c r="N911" s="48" t="s">
        <v>763</v>
      </c>
      <c r="O911" s="23" t="s">
        <v>764</v>
      </c>
      <c r="P911" s="151"/>
    </row>
    <row r="912" spans="1:16" s="14" customFormat="1" ht="54.95" customHeight="1" x14ac:dyDescent="0.15">
      <c r="A912" s="30" t="s">
        <v>722</v>
      </c>
      <c r="B912" s="199"/>
      <c r="C912" s="46">
        <v>2022</v>
      </c>
      <c r="D912" s="46" t="s">
        <v>740</v>
      </c>
      <c r="E912" s="53" t="s">
        <v>741</v>
      </c>
      <c r="F912" s="22" t="s">
        <v>438</v>
      </c>
      <c r="G912" s="24" t="s">
        <v>62</v>
      </c>
      <c r="H912" s="46">
        <v>2</v>
      </c>
      <c r="I912" s="48" t="s">
        <v>765</v>
      </c>
      <c r="J912" s="49" t="s">
        <v>66</v>
      </c>
      <c r="K912" s="46" t="s">
        <v>744</v>
      </c>
      <c r="L912" s="48" t="s">
        <v>766</v>
      </c>
      <c r="M912" s="46" t="s">
        <v>60</v>
      </c>
      <c r="N912" s="48" t="s">
        <v>767</v>
      </c>
      <c r="O912" s="23" t="s">
        <v>764</v>
      </c>
      <c r="P912" s="151"/>
    </row>
    <row r="913" spans="1:16" s="14" customFormat="1" ht="54.95" customHeight="1" x14ac:dyDescent="0.15">
      <c r="A913" s="30" t="s">
        <v>722</v>
      </c>
      <c r="B913" s="199"/>
      <c r="C913" s="46">
        <v>2022</v>
      </c>
      <c r="D913" s="46" t="s">
        <v>740</v>
      </c>
      <c r="E913" s="53" t="s">
        <v>741</v>
      </c>
      <c r="F913" s="22" t="s">
        <v>761</v>
      </c>
      <c r="G913" s="24" t="s">
        <v>62</v>
      </c>
      <c r="H913" s="46">
        <v>2</v>
      </c>
      <c r="I913" s="48" t="s">
        <v>765</v>
      </c>
      <c r="J913" s="48" t="s">
        <v>68</v>
      </c>
      <c r="K913" s="46" t="s">
        <v>744</v>
      </c>
      <c r="L913" s="48" t="s">
        <v>768</v>
      </c>
      <c r="M913" s="46" t="s">
        <v>60</v>
      </c>
      <c r="N913" s="48" t="s">
        <v>769</v>
      </c>
      <c r="O913" s="23" t="s">
        <v>764</v>
      </c>
      <c r="P913" s="151"/>
    </row>
    <row r="914" spans="1:16" s="14" customFormat="1" ht="54.95" customHeight="1" x14ac:dyDescent="0.15">
      <c r="A914" s="30" t="s">
        <v>722</v>
      </c>
      <c r="B914" s="199"/>
      <c r="C914" s="46">
        <v>2022</v>
      </c>
      <c r="D914" s="46" t="s">
        <v>740</v>
      </c>
      <c r="E914" s="53" t="s">
        <v>741</v>
      </c>
      <c r="F914" s="22" t="s">
        <v>439</v>
      </c>
      <c r="G914" s="24" t="s">
        <v>69</v>
      </c>
      <c r="H914" s="46">
        <v>2</v>
      </c>
      <c r="I914" s="48" t="s">
        <v>765</v>
      </c>
      <c r="J914" s="48" t="s">
        <v>770</v>
      </c>
      <c r="K914" s="46" t="s">
        <v>744</v>
      </c>
      <c r="L914" s="48" t="s">
        <v>766</v>
      </c>
      <c r="M914" s="46" t="s">
        <v>60</v>
      </c>
      <c r="N914" s="48" t="s">
        <v>771</v>
      </c>
      <c r="O914" s="23" t="s">
        <v>772</v>
      </c>
      <c r="P914" s="151"/>
    </row>
    <row r="915" spans="1:16" s="32" customFormat="1" ht="54.95" customHeight="1" x14ac:dyDescent="0.15">
      <c r="A915" s="30" t="s">
        <v>722</v>
      </c>
      <c r="B915" s="199"/>
      <c r="C915" s="48">
        <v>2022</v>
      </c>
      <c r="D915" s="46" t="s">
        <v>740</v>
      </c>
      <c r="E915" s="53" t="s">
        <v>741</v>
      </c>
      <c r="F915" s="22" t="s">
        <v>1514</v>
      </c>
      <c r="G915" s="24" t="s">
        <v>69</v>
      </c>
      <c r="H915" s="50">
        <v>2</v>
      </c>
      <c r="I915" s="48" t="s">
        <v>756</v>
      </c>
      <c r="J915" s="49" t="s">
        <v>773</v>
      </c>
      <c r="K915" s="50" t="s">
        <v>774</v>
      </c>
      <c r="L915" s="49" t="s">
        <v>775</v>
      </c>
      <c r="M915" s="46" t="s">
        <v>60</v>
      </c>
      <c r="N915" s="158" t="s">
        <v>1409</v>
      </c>
      <c r="O915" s="23" t="s">
        <v>772</v>
      </c>
      <c r="P915" s="152"/>
    </row>
    <row r="916" spans="1:16" s="32" customFormat="1" ht="54.95" customHeight="1" x14ac:dyDescent="0.15">
      <c r="A916" s="27" t="s">
        <v>722</v>
      </c>
      <c r="B916" s="199"/>
      <c r="C916" s="50">
        <v>2022</v>
      </c>
      <c r="D916" s="50" t="s">
        <v>740</v>
      </c>
      <c r="E916" s="53" t="s">
        <v>741</v>
      </c>
      <c r="F916" s="22" t="s">
        <v>440</v>
      </c>
      <c r="G916" s="24" t="s">
        <v>75</v>
      </c>
      <c r="H916" s="50">
        <v>2</v>
      </c>
      <c r="I916" s="49" t="s">
        <v>765</v>
      </c>
      <c r="J916" s="49" t="s">
        <v>776</v>
      </c>
      <c r="K916" s="50" t="s">
        <v>777</v>
      </c>
      <c r="L916" s="49" t="s">
        <v>778</v>
      </c>
      <c r="M916" s="50" t="s">
        <v>60</v>
      </c>
      <c r="N916" s="158" t="s">
        <v>1410</v>
      </c>
      <c r="O916" s="52" t="s">
        <v>772</v>
      </c>
      <c r="P916" s="152"/>
    </row>
    <row r="917" spans="1:16" s="14" customFormat="1" ht="54.95" customHeight="1" x14ac:dyDescent="0.15">
      <c r="A917" s="30" t="s">
        <v>722</v>
      </c>
      <c r="B917" s="199"/>
      <c r="C917" s="46">
        <v>2022</v>
      </c>
      <c r="D917" s="46" t="s">
        <v>740</v>
      </c>
      <c r="E917" s="53" t="s">
        <v>741</v>
      </c>
      <c r="F917" s="22" t="s">
        <v>779</v>
      </c>
      <c r="G917" s="24" t="s">
        <v>77</v>
      </c>
      <c r="H917" s="46">
        <v>2</v>
      </c>
      <c r="I917" s="48" t="s">
        <v>765</v>
      </c>
      <c r="J917" s="48" t="s">
        <v>78</v>
      </c>
      <c r="K917" s="46" t="s">
        <v>780</v>
      </c>
      <c r="L917" s="48" t="s">
        <v>781</v>
      </c>
      <c r="M917" s="46" t="s">
        <v>60</v>
      </c>
      <c r="N917" s="48" t="s">
        <v>782</v>
      </c>
      <c r="O917" s="23" t="s">
        <v>772</v>
      </c>
      <c r="P917" s="151"/>
    </row>
    <row r="918" spans="1:16" s="14" customFormat="1" ht="54.95" customHeight="1" x14ac:dyDescent="0.15">
      <c r="A918" s="30" t="s">
        <v>722</v>
      </c>
      <c r="B918" s="199"/>
      <c r="C918" s="46">
        <v>2022</v>
      </c>
      <c r="D918" s="46" t="s">
        <v>740</v>
      </c>
      <c r="E918" s="53" t="s">
        <v>741</v>
      </c>
      <c r="F918" s="22" t="s">
        <v>779</v>
      </c>
      <c r="G918" s="24" t="s">
        <v>77</v>
      </c>
      <c r="H918" s="46">
        <v>2</v>
      </c>
      <c r="I918" s="48" t="s">
        <v>765</v>
      </c>
      <c r="J918" s="48" t="s">
        <v>78</v>
      </c>
      <c r="K918" s="46" t="s">
        <v>74</v>
      </c>
      <c r="L918" s="48" t="s">
        <v>783</v>
      </c>
      <c r="M918" s="46" t="s">
        <v>60</v>
      </c>
      <c r="N918" s="159" t="s">
        <v>1411</v>
      </c>
      <c r="O918" s="23" t="s">
        <v>772</v>
      </c>
      <c r="P918" s="151"/>
    </row>
    <row r="919" spans="1:16" s="14" customFormat="1" ht="54.95" customHeight="1" x14ac:dyDescent="0.15">
      <c r="A919" s="30" t="s">
        <v>722</v>
      </c>
      <c r="B919" s="199"/>
      <c r="C919" s="46">
        <v>2022</v>
      </c>
      <c r="D919" s="46" t="s">
        <v>740</v>
      </c>
      <c r="E919" s="53" t="s">
        <v>741</v>
      </c>
      <c r="F919" s="22" t="s">
        <v>779</v>
      </c>
      <c r="G919" s="24" t="s">
        <v>784</v>
      </c>
      <c r="H919" s="46">
        <v>2</v>
      </c>
      <c r="I919" s="48" t="s">
        <v>765</v>
      </c>
      <c r="J919" s="48" t="s">
        <v>80</v>
      </c>
      <c r="K919" s="46" t="s">
        <v>49</v>
      </c>
      <c r="L919" s="48" t="s">
        <v>54</v>
      </c>
      <c r="M919" s="46" t="s">
        <v>60</v>
      </c>
      <c r="N919" s="48" t="s">
        <v>785</v>
      </c>
      <c r="O919" s="23" t="s">
        <v>772</v>
      </c>
      <c r="P919" s="151"/>
    </row>
    <row r="920" spans="1:16" s="14" customFormat="1" ht="54.95" customHeight="1" x14ac:dyDescent="0.15">
      <c r="A920" s="30" t="s">
        <v>722</v>
      </c>
      <c r="B920" s="199"/>
      <c r="C920" s="46">
        <v>2022</v>
      </c>
      <c r="D920" s="46" t="s">
        <v>740</v>
      </c>
      <c r="E920" s="51" t="s">
        <v>734</v>
      </c>
      <c r="F920" s="22" t="s">
        <v>786</v>
      </c>
      <c r="G920" s="24" t="s">
        <v>81</v>
      </c>
      <c r="H920" s="46">
        <v>1</v>
      </c>
      <c r="I920" s="48" t="s">
        <v>82</v>
      </c>
      <c r="J920" s="48" t="s">
        <v>787</v>
      </c>
      <c r="K920" s="46" t="s">
        <v>788</v>
      </c>
      <c r="L920" s="48" t="s">
        <v>789</v>
      </c>
      <c r="M920" s="46" t="s">
        <v>60</v>
      </c>
      <c r="N920" s="48" t="s">
        <v>79</v>
      </c>
      <c r="O920" s="23" t="s">
        <v>790</v>
      </c>
      <c r="P920" s="151"/>
    </row>
    <row r="921" spans="1:16" s="14" customFormat="1" ht="54.95" customHeight="1" x14ac:dyDescent="0.15">
      <c r="A921" s="30" t="s">
        <v>722</v>
      </c>
      <c r="B921" s="199"/>
      <c r="C921" s="46">
        <v>2022</v>
      </c>
      <c r="D921" s="46" t="s">
        <v>740</v>
      </c>
      <c r="E921" s="51" t="s">
        <v>734</v>
      </c>
      <c r="F921" s="22" t="s">
        <v>791</v>
      </c>
      <c r="G921" s="24" t="s">
        <v>792</v>
      </c>
      <c r="H921" s="46">
        <v>1</v>
      </c>
      <c r="I921" s="48" t="s">
        <v>82</v>
      </c>
      <c r="J921" s="48" t="s">
        <v>787</v>
      </c>
      <c r="K921" s="46" t="s">
        <v>793</v>
      </c>
      <c r="L921" s="48" t="s">
        <v>789</v>
      </c>
      <c r="M921" s="46" t="s">
        <v>60</v>
      </c>
      <c r="N921" s="48" t="s">
        <v>79</v>
      </c>
      <c r="O921" s="23" t="s">
        <v>794</v>
      </c>
      <c r="P921" s="151"/>
    </row>
    <row r="922" spans="1:16" s="14" customFormat="1" ht="54.95" customHeight="1" x14ac:dyDescent="0.15">
      <c r="A922" s="30" t="s">
        <v>722</v>
      </c>
      <c r="B922" s="199"/>
      <c r="C922" s="46">
        <v>2022</v>
      </c>
      <c r="D922" s="46" t="s">
        <v>740</v>
      </c>
      <c r="E922" s="51" t="s">
        <v>734</v>
      </c>
      <c r="F922" s="22" t="s">
        <v>103</v>
      </c>
      <c r="G922" s="24" t="s">
        <v>104</v>
      </c>
      <c r="H922" s="46">
        <v>1</v>
      </c>
      <c r="I922" s="48" t="s">
        <v>82</v>
      </c>
      <c r="J922" s="49" t="s">
        <v>84</v>
      </c>
      <c r="K922" s="46" t="s">
        <v>788</v>
      </c>
      <c r="L922" s="48" t="s">
        <v>85</v>
      </c>
      <c r="M922" s="46" t="s">
        <v>60</v>
      </c>
      <c r="N922" s="48" t="s">
        <v>795</v>
      </c>
      <c r="O922" s="23" t="s">
        <v>796</v>
      </c>
      <c r="P922" s="151"/>
    </row>
    <row r="923" spans="1:16" s="14" customFormat="1" ht="54.95" customHeight="1" x14ac:dyDescent="0.15">
      <c r="A923" s="30" t="s">
        <v>722</v>
      </c>
      <c r="B923" s="199"/>
      <c r="C923" s="46">
        <v>2022</v>
      </c>
      <c r="D923" s="46" t="s">
        <v>740</v>
      </c>
      <c r="E923" s="51" t="s">
        <v>734</v>
      </c>
      <c r="F923" s="22" t="s">
        <v>105</v>
      </c>
      <c r="G923" s="24" t="s">
        <v>86</v>
      </c>
      <c r="H923" s="46">
        <v>1</v>
      </c>
      <c r="I923" s="48" t="s">
        <v>82</v>
      </c>
      <c r="J923" s="49" t="s">
        <v>797</v>
      </c>
      <c r="K923" s="46" t="s">
        <v>793</v>
      </c>
      <c r="L923" s="48" t="s">
        <v>85</v>
      </c>
      <c r="M923" s="46" t="s">
        <v>60</v>
      </c>
      <c r="N923" s="48" t="s">
        <v>795</v>
      </c>
      <c r="O923" s="23" t="s">
        <v>796</v>
      </c>
      <c r="P923" s="151"/>
    </row>
    <row r="924" spans="1:16" s="14" customFormat="1" ht="54.95" customHeight="1" x14ac:dyDescent="0.15">
      <c r="A924" s="30" t="s">
        <v>722</v>
      </c>
      <c r="B924" s="199"/>
      <c r="C924" s="46">
        <v>2022</v>
      </c>
      <c r="D924" s="46" t="s">
        <v>740</v>
      </c>
      <c r="E924" s="53" t="s">
        <v>741</v>
      </c>
      <c r="F924" s="22" t="s">
        <v>798</v>
      </c>
      <c r="G924" s="24" t="s">
        <v>88</v>
      </c>
      <c r="H924" s="46">
        <v>1</v>
      </c>
      <c r="I924" s="48" t="s">
        <v>82</v>
      </c>
      <c r="J924" s="48" t="s">
        <v>799</v>
      </c>
      <c r="K924" s="46" t="s">
        <v>788</v>
      </c>
      <c r="L924" s="48" t="s">
        <v>85</v>
      </c>
      <c r="M924" s="46" t="s">
        <v>60</v>
      </c>
      <c r="N924" s="48" t="s">
        <v>800</v>
      </c>
      <c r="O924" s="23" t="s">
        <v>796</v>
      </c>
      <c r="P924" s="151"/>
    </row>
    <row r="925" spans="1:16" s="14" customFormat="1" ht="54.95" customHeight="1" x14ac:dyDescent="0.15">
      <c r="A925" s="30" t="s">
        <v>722</v>
      </c>
      <c r="B925" s="199"/>
      <c r="C925" s="46">
        <v>2022</v>
      </c>
      <c r="D925" s="46" t="s">
        <v>740</v>
      </c>
      <c r="E925" s="53" t="s">
        <v>741</v>
      </c>
      <c r="F925" s="22" t="s">
        <v>801</v>
      </c>
      <c r="G925" s="24" t="s">
        <v>802</v>
      </c>
      <c r="H925" s="46">
        <v>1</v>
      </c>
      <c r="I925" s="48" t="s">
        <v>82</v>
      </c>
      <c r="J925" s="48" t="s">
        <v>89</v>
      </c>
      <c r="K925" s="46" t="s">
        <v>793</v>
      </c>
      <c r="L925" s="48" t="s">
        <v>85</v>
      </c>
      <c r="M925" s="46" t="s">
        <v>60</v>
      </c>
      <c r="N925" s="48" t="s">
        <v>800</v>
      </c>
      <c r="O925" s="23" t="s">
        <v>796</v>
      </c>
      <c r="P925" s="151"/>
    </row>
    <row r="926" spans="1:16" s="14" customFormat="1" ht="54.95" customHeight="1" x14ac:dyDescent="0.15">
      <c r="A926" s="30" t="s">
        <v>722</v>
      </c>
      <c r="B926" s="199"/>
      <c r="C926" s="46">
        <v>2022</v>
      </c>
      <c r="D926" s="46" t="s">
        <v>434</v>
      </c>
      <c r="E926" s="53" t="s">
        <v>741</v>
      </c>
      <c r="F926" s="22" t="s">
        <v>803</v>
      </c>
      <c r="G926" s="24" t="s">
        <v>533</v>
      </c>
      <c r="H926" s="46">
        <v>1</v>
      </c>
      <c r="I926" s="48" t="s">
        <v>82</v>
      </c>
      <c r="J926" s="48" t="s">
        <v>804</v>
      </c>
      <c r="K926" s="46" t="s">
        <v>535</v>
      </c>
      <c r="L926" s="48" t="s">
        <v>805</v>
      </c>
      <c r="M926" s="46" t="s">
        <v>60</v>
      </c>
      <c r="N926" s="48" t="s">
        <v>771</v>
      </c>
      <c r="O926" s="23" t="s">
        <v>806</v>
      </c>
      <c r="P926" s="151"/>
    </row>
    <row r="927" spans="1:16" s="14" customFormat="1" ht="54.95" customHeight="1" x14ac:dyDescent="0.15">
      <c r="A927" s="30" t="s">
        <v>722</v>
      </c>
      <c r="B927" s="199"/>
      <c r="C927" s="46">
        <v>2022</v>
      </c>
      <c r="D927" s="46" t="s">
        <v>434</v>
      </c>
      <c r="E927" s="53" t="s">
        <v>741</v>
      </c>
      <c r="F927" s="22" t="s">
        <v>538</v>
      </c>
      <c r="G927" s="24" t="s">
        <v>533</v>
      </c>
      <c r="H927" s="46">
        <v>1</v>
      </c>
      <c r="I927" s="48" t="s">
        <v>82</v>
      </c>
      <c r="J927" s="48" t="s">
        <v>534</v>
      </c>
      <c r="K927" s="46" t="s">
        <v>807</v>
      </c>
      <c r="L927" s="48" t="s">
        <v>808</v>
      </c>
      <c r="M927" s="46" t="s">
        <v>60</v>
      </c>
      <c r="N927" s="48" t="s">
        <v>753</v>
      </c>
      <c r="O927" s="23" t="s">
        <v>806</v>
      </c>
      <c r="P927" s="151"/>
    </row>
    <row r="928" spans="1:16" s="14" customFormat="1" ht="54.95" customHeight="1" x14ac:dyDescent="0.15">
      <c r="A928" s="30" t="s">
        <v>722</v>
      </c>
      <c r="B928" s="199"/>
      <c r="C928" s="46">
        <v>2022</v>
      </c>
      <c r="D928" s="46" t="s">
        <v>434</v>
      </c>
      <c r="E928" s="53" t="s">
        <v>741</v>
      </c>
      <c r="F928" s="22" t="s">
        <v>1515</v>
      </c>
      <c r="G928" s="24" t="s">
        <v>539</v>
      </c>
      <c r="H928" s="46">
        <v>1</v>
      </c>
      <c r="I928" s="48" t="s">
        <v>82</v>
      </c>
      <c r="J928" s="48" t="s">
        <v>534</v>
      </c>
      <c r="K928" s="46" t="s">
        <v>540</v>
      </c>
      <c r="L928" s="48" t="s">
        <v>541</v>
      </c>
      <c r="M928" s="46" t="s">
        <v>60</v>
      </c>
      <c r="N928" s="159" t="s">
        <v>1412</v>
      </c>
      <c r="O928" s="23" t="s">
        <v>806</v>
      </c>
      <c r="P928" s="151"/>
    </row>
    <row r="929" spans="1:16" s="14" customFormat="1" ht="54.95" customHeight="1" x14ac:dyDescent="0.15">
      <c r="A929" s="30" t="s">
        <v>722</v>
      </c>
      <c r="B929" s="199"/>
      <c r="C929" s="46">
        <v>2022</v>
      </c>
      <c r="D929" s="46" t="s">
        <v>434</v>
      </c>
      <c r="E929" s="53" t="s">
        <v>741</v>
      </c>
      <c r="F929" s="22" t="s">
        <v>542</v>
      </c>
      <c r="G929" s="24" t="s">
        <v>543</v>
      </c>
      <c r="H929" s="46">
        <v>1</v>
      </c>
      <c r="I929" s="48" t="s">
        <v>82</v>
      </c>
      <c r="J929" s="48" t="s">
        <v>534</v>
      </c>
      <c r="K929" s="46" t="s">
        <v>544</v>
      </c>
      <c r="L929" s="48" t="s">
        <v>541</v>
      </c>
      <c r="M929" s="46" t="s">
        <v>60</v>
      </c>
      <c r="N929" s="159" t="s">
        <v>1412</v>
      </c>
      <c r="O929" s="23" t="s">
        <v>806</v>
      </c>
      <c r="P929" s="151"/>
    </row>
    <row r="930" spans="1:16" s="14" customFormat="1" ht="54.95" customHeight="1" x14ac:dyDescent="0.15">
      <c r="A930" s="30" t="s">
        <v>722</v>
      </c>
      <c r="B930" s="199"/>
      <c r="C930" s="46">
        <v>2022</v>
      </c>
      <c r="D930" s="46" t="s">
        <v>809</v>
      </c>
      <c r="E930" s="51" t="s">
        <v>734</v>
      </c>
      <c r="F930" s="22" t="s">
        <v>810</v>
      </c>
      <c r="G930" s="24" t="s">
        <v>811</v>
      </c>
      <c r="H930" s="46">
        <v>1</v>
      </c>
      <c r="I930" s="48" t="s">
        <v>812</v>
      </c>
      <c r="J930" s="48" t="s">
        <v>813</v>
      </c>
      <c r="K930" s="46" t="s">
        <v>611</v>
      </c>
      <c r="L930" s="48" t="s">
        <v>612</v>
      </c>
      <c r="M930" s="46" t="s">
        <v>613</v>
      </c>
      <c r="N930" s="48" t="s">
        <v>816</v>
      </c>
      <c r="O930" s="23" t="s">
        <v>817</v>
      </c>
      <c r="P930" s="151"/>
    </row>
    <row r="931" spans="1:16" s="14" customFormat="1" ht="54.95" customHeight="1" x14ac:dyDescent="0.15">
      <c r="A931" s="30" t="s">
        <v>722</v>
      </c>
      <c r="B931" s="199"/>
      <c r="C931" s="46">
        <v>2022</v>
      </c>
      <c r="D931" s="46" t="s">
        <v>434</v>
      </c>
      <c r="E931" s="51" t="s">
        <v>734</v>
      </c>
      <c r="F931" s="22" t="s">
        <v>810</v>
      </c>
      <c r="G931" s="24" t="s">
        <v>818</v>
      </c>
      <c r="H931" s="46">
        <v>1</v>
      </c>
      <c r="I931" s="48" t="s">
        <v>812</v>
      </c>
      <c r="J931" s="48" t="s">
        <v>819</v>
      </c>
      <c r="K931" s="46" t="s">
        <v>616</v>
      </c>
      <c r="L931" s="48" t="s">
        <v>612</v>
      </c>
      <c r="M931" s="46" t="s">
        <v>613</v>
      </c>
      <c r="N931" s="48" t="s">
        <v>816</v>
      </c>
      <c r="O931" s="23" t="s">
        <v>817</v>
      </c>
      <c r="P931" s="151"/>
    </row>
    <row r="932" spans="1:16" s="14" customFormat="1" ht="54.95" customHeight="1" x14ac:dyDescent="0.15">
      <c r="A932" s="30" t="s">
        <v>722</v>
      </c>
      <c r="B932" s="199"/>
      <c r="C932" s="46">
        <v>2022</v>
      </c>
      <c r="D932" s="46" t="s">
        <v>821</v>
      </c>
      <c r="E932" s="53" t="s">
        <v>741</v>
      </c>
      <c r="F932" s="22" t="s">
        <v>810</v>
      </c>
      <c r="G932" s="24" t="s">
        <v>822</v>
      </c>
      <c r="H932" s="46">
        <v>1</v>
      </c>
      <c r="I932" s="48" t="s">
        <v>812</v>
      </c>
      <c r="J932" s="48" t="s">
        <v>823</v>
      </c>
      <c r="K932" s="46" t="s">
        <v>824</v>
      </c>
      <c r="L932" s="48" t="s">
        <v>825</v>
      </c>
      <c r="M932" s="46" t="s">
        <v>613</v>
      </c>
      <c r="N932" s="48" t="s">
        <v>826</v>
      </c>
      <c r="O932" s="23" t="s">
        <v>827</v>
      </c>
      <c r="P932" s="151"/>
    </row>
    <row r="933" spans="1:16" s="14" customFormat="1" ht="54.95" customHeight="1" x14ac:dyDescent="0.15">
      <c r="A933" s="30" t="s">
        <v>722</v>
      </c>
      <c r="B933" s="199"/>
      <c r="C933" s="46">
        <v>2022</v>
      </c>
      <c r="D933" s="46" t="s">
        <v>821</v>
      </c>
      <c r="E933" s="53" t="s">
        <v>741</v>
      </c>
      <c r="F933" s="22" t="s">
        <v>810</v>
      </c>
      <c r="G933" s="24" t="s">
        <v>822</v>
      </c>
      <c r="H933" s="46">
        <v>1</v>
      </c>
      <c r="I933" s="48" t="s">
        <v>812</v>
      </c>
      <c r="J933" s="48" t="s">
        <v>828</v>
      </c>
      <c r="K933" s="46" t="s">
        <v>829</v>
      </c>
      <c r="L933" s="48" t="s">
        <v>825</v>
      </c>
      <c r="M933" s="46" t="s">
        <v>613</v>
      </c>
      <c r="N933" s="48" t="s">
        <v>826</v>
      </c>
      <c r="O933" s="23" t="s">
        <v>827</v>
      </c>
      <c r="P933" s="151"/>
    </row>
    <row r="934" spans="1:16" s="14" customFormat="1" ht="54.95" customHeight="1" x14ac:dyDescent="0.15">
      <c r="A934" s="30" t="s">
        <v>722</v>
      </c>
      <c r="B934" s="199"/>
      <c r="C934" s="46">
        <v>2022</v>
      </c>
      <c r="D934" s="46" t="s">
        <v>821</v>
      </c>
      <c r="E934" s="160" t="s">
        <v>734</v>
      </c>
      <c r="F934" s="22" t="s">
        <v>810</v>
      </c>
      <c r="G934" s="24" t="s">
        <v>822</v>
      </c>
      <c r="H934" s="46">
        <v>1</v>
      </c>
      <c r="I934" s="48" t="s">
        <v>812</v>
      </c>
      <c r="J934" s="159" t="s">
        <v>1413</v>
      </c>
      <c r="K934" s="46" t="s">
        <v>830</v>
      </c>
      <c r="L934" s="48" t="s">
        <v>831</v>
      </c>
      <c r="M934" s="46" t="s">
        <v>613</v>
      </c>
      <c r="N934" s="159" t="s">
        <v>1414</v>
      </c>
      <c r="O934" s="23" t="s">
        <v>827</v>
      </c>
      <c r="P934" s="151"/>
    </row>
    <row r="935" spans="1:16" s="14" customFormat="1" ht="54.95" customHeight="1" x14ac:dyDescent="0.15">
      <c r="A935" s="30" t="s">
        <v>722</v>
      </c>
      <c r="B935" s="199"/>
      <c r="C935" s="46">
        <v>2022</v>
      </c>
      <c r="D935" s="46" t="s">
        <v>821</v>
      </c>
      <c r="E935" s="47" t="s">
        <v>723</v>
      </c>
      <c r="F935" s="24" t="s">
        <v>810</v>
      </c>
      <c r="G935" s="24" t="s">
        <v>1415</v>
      </c>
      <c r="H935" s="46">
        <v>1</v>
      </c>
      <c r="I935" s="48" t="s">
        <v>812</v>
      </c>
      <c r="J935" s="159" t="s">
        <v>1416</v>
      </c>
      <c r="K935" s="46" t="s">
        <v>832</v>
      </c>
      <c r="L935" s="48" t="s">
        <v>831</v>
      </c>
      <c r="M935" s="46" t="s">
        <v>613</v>
      </c>
      <c r="N935" s="159" t="s">
        <v>1414</v>
      </c>
      <c r="O935" s="23" t="s">
        <v>827</v>
      </c>
      <c r="P935" s="151"/>
    </row>
    <row r="936" spans="1:16" s="14" customFormat="1" ht="54.95" customHeight="1" x14ac:dyDescent="0.15">
      <c r="A936" s="30" t="s">
        <v>722</v>
      </c>
      <c r="B936" s="199"/>
      <c r="C936" s="46">
        <v>2022</v>
      </c>
      <c r="D936" s="46" t="s">
        <v>821</v>
      </c>
      <c r="E936" s="51" t="s">
        <v>734</v>
      </c>
      <c r="F936" s="22" t="s">
        <v>810</v>
      </c>
      <c r="G936" s="24" t="s">
        <v>822</v>
      </c>
      <c r="H936" s="46">
        <v>1</v>
      </c>
      <c r="I936" s="48" t="s">
        <v>812</v>
      </c>
      <c r="J936" s="48" t="s">
        <v>833</v>
      </c>
      <c r="K936" s="46" t="s">
        <v>830</v>
      </c>
      <c r="L936" s="48" t="s">
        <v>831</v>
      </c>
      <c r="M936" s="46" t="s">
        <v>613</v>
      </c>
      <c r="N936" s="159" t="s">
        <v>1417</v>
      </c>
      <c r="O936" s="23" t="s">
        <v>827</v>
      </c>
      <c r="P936" s="151"/>
    </row>
    <row r="937" spans="1:16" s="14" customFormat="1" ht="54.95" customHeight="1" x14ac:dyDescent="0.15">
      <c r="A937" s="30" t="s">
        <v>722</v>
      </c>
      <c r="B937" s="199"/>
      <c r="C937" s="46">
        <v>2022</v>
      </c>
      <c r="D937" s="46" t="s">
        <v>821</v>
      </c>
      <c r="E937" s="51" t="s">
        <v>734</v>
      </c>
      <c r="F937" s="22" t="s">
        <v>810</v>
      </c>
      <c r="G937" s="24" t="s">
        <v>822</v>
      </c>
      <c r="H937" s="46">
        <v>1</v>
      </c>
      <c r="I937" s="48" t="s">
        <v>812</v>
      </c>
      <c r="J937" s="48" t="s">
        <v>834</v>
      </c>
      <c r="K937" s="46" t="s">
        <v>832</v>
      </c>
      <c r="L937" s="48" t="s">
        <v>831</v>
      </c>
      <c r="M937" s="46" t="s">
        <v>613</v>
      </c>
      <c r="N937" s="159" t="s">
        <v>1417</v>
      </c>
      <c r="O937" s="23" t="s">
        <v>827</v>
      </c>
      <c r="P937" s="151"/>
    </row>
    <row r="938" spans="1:16" s="293" customFormat="1" ht="54.95" customHeight="1" x14ac:dyDescent="0.15">
      <c r="A938" s="200" t="s">
        <v>48</v>
      </c>
      <c r="B938" s="281"/>
      <c r="C938" s="202">
        <v>2022</v>
      </c>
      <c r="D938" s="202" t="s">
        <v>1700</v>
      </c>
      <c r="F938" s="203" t="s">
        <v>1782</v>
      </c>
      <c r="G938" s="294" t="s">
        <v>1554</v>
      </c>
      <c r="H938" s="204">
        <v>2</v>
      </c>
      <c r="I938" s="205" t="s">
        <v>1555</v>
      </c>
      <c r="J938" s="202" t="s">
        <v>910</v>
      </c>
      <c r="K938" s="283" t="s">
        <v>744</v>
      </c>
      <c r="L938" s="282" t="s">
        <v>854</v>
      </c>
      <c r="M938" s="283" t="s">
        <v>60</v>
      </c>
      <c r="N938" s="202" t="s">
        <v>1778</v>
      </c>
      <c r="O938" s="300" t="s">
        <v>1783</v>
      </c>
      <c r="P938" s="207" t="s">
        <v>1781</v>
      </c>
    </row>
    <row r="939" spans="1:16" s="208" customFormat="1" ht="54.95" customHeight="1" x14ac:dyDescent="0.15">
      <c r="A939" s="200" t="s">
        <v>48</v>
      </c>
      <c r="B939" s="201"/>
      <c r="C939" s="202">
        <v>2022</v>
      </c>
      <c r="D939" s="202" t="s">
        <v>1700</v>
      </c>
      <c r="E939" s="202"/>
      <c r="F939" s="203" t="s">
        <v>1705</v>
      </c>
      <c r="G939" s="203" t="s">
        <v>1706</v>
      </c>
      <c r="H939" s="204">
        <v>1</v>
      </c>
      <c r="I939" s="205" t="s">
        <v>1707</v>
      </c>
      <c r="J939" s="204" t="s">
        <v>1542</v>
      </c>
      <c r="K939" s="204" t="s">
        <v>1708</v>
      </c>
      <c r="L939" s="202" t="s">
        <v>1710</v>
      </c>
      <c r="M939" s="202" t="s">
        <v>406</v>
      </c>
      <c r="N939" s="202" t="s">
        <v>1778</v>
      </c>
      <c r="O939" s="206" t="s">
        <v>1779</v>
      </c>
      <c r="P939" s="207" t="s">
        <v>1780</v>
      </c>
    </row>
    <row r="940" spans="1:16" s="208" customFormat="1" ht="69.95" customHeight="1" x14ac:dyDescent="0.15">
      <c r="A940" s="200" t="s">
        <v>48</v>
      </c>
      <c r="B940" s="201"/>
      <c r="C940" s="202">
        <v>2022</v>
      </c>
      <c r="D940" s="202" t="s">
        <v>1700</v>
      </c>
      <c r="E940" s="202"/>
      <c r="F940" s="203" t="s">
        <v>1698</v>
      </c>
      <c r="G940" s="203" t="s">
        <v>1698</v>
      </c>
      <c r="H940" s="204">
        <v>2</v>
      </c>
      <c r="I940" s="205" t="s">
        <v>1555</v>
      </c>
      <c r="J940" s="204" t="s">
        <v>1703</v>
      </c>
      <c r="K940" s="204" t="s">
        <v>1702</v>
      </c>
      <c r="L940" s="202" t="s">
        <v>536</v>
      </c>
      <c r="M940" s="202" t="s">
        <v>1309</v>
      </c>
      <c r="N940" s="202" t="s">
        <v>537</v>
      </c>
      <c r="O940" s="206" t="s">
        <v>1788</v>
      </c>
      <c r="P940" s="207" t="s">
        <v>1780</v>
      </c>
    </row>
    <row r="941" spans="1:16" s="208" customFormat="1" ht="95.1" customHeight="1" x14ac:dyDescent="0.15">
      <c r="A941" s="301" t="s">
        <v>722</v>
      </c>
      <c r="B941" s="201"/>
      <c r="C941" s="202">
        <v>2022</v>
      </c>
      <c r="D941" s="202" t="s">
        <v>1701</v>
      </c>
      <c r="E941" s="202"/>
      <c r="F941" s="203" t="s">
        <v>1699</v>
      </c>
      <c r="G941" s="203" t="s">
        <v>1699</v>
      </c>
      <c r="H941" s="204">
        <v>2</v>
      </c>
      <c r="I941" s="202" t="s">
        <v>82</v>
      </c>
      <c r="J941" s="202" t="s">
        <v>1562</v>
      </c>
      <c r="K941" s="202" t="s">
        <v>1704</v>
      </c>
      <c r="L941" s="202" t="s">
        <v>536</v>
      </c>
      <c r="M941" s="202" t="s">
        <v>1309</v>
      </c>
      <c r="N941" s="202" t="s">
        <v>537</v>
      </c>
      <c r="O941" s="206" t="s">
        <v>1789</v>
      </c>
      <c r="P941" s="207" t="s">
        <v>1780</v>
      </c>
    </row>
    <row r="942" spans="1:16" s="14" customFormat="1" ht="54.95" customHeight="1" x14ac:dyDescent="0.15">
      <c r="A942" s="6"/>
      <c r="B942" s="199"/>
      <c r="C942" s="7"/>
      <c r="D942" s="8" t="s">
        <v>835</v>
      </c>
      <c r="E942" s="9"/>
      <c r="F942" s="10"/>
      <c r="G942" s="11"/>
      <c r="H942" s="6"/>
      <c r="I942" s="7"/>
      <c r="J942" s="7"/>
      <c r="K942" s="6"/>
      <c r="L942" s="7"/>
      <c r="M942" s="6"/>
      <c r="N942" s="7"/>
      <c r="O942" s="12"/>
      <c r="P942" s="151"/>
    </row>
    <row r="943" spans="1:16" s="14" customFormat="1" ht="54.95" customHeight="1" x14ac:dyDescent="0.15">
      <c r="A943" s="46" t="s">
        <v>111</v>
      </c>
      <c r="B943" s="199"/>
      <c r="C943" s="46" t="s">
        <v>836</v>
      </c>
      <c r="D943" s="46" t="s">
        <v>837</v>
      </c>
      <c r="E943" s="51" t="s">
        <v>734</v>
      </c>
      <c r="F943" s="24" t="s">
        <v>838</v>
      </c>
      <c r="G943" s="55" t="s">
        <v>113</v>
      </c>
      <c r="H943" s="46">
        <v>2</v>
      </c>
      <c r="I943" s="48" t="s">
        <v>137</v>
      </c>
      <c r="J943" s="49" t="s">
        <v>116</v>
      </c>
      <c r="K943" s="56"/>
      <c r="L943" s="56"/>
      <c r="M943" s="46" t="s">
        <v>60</v>
      </c>
      <c r="N943" s="56"/>
      <c r="O943" s="52" t="s">
        <v>839</v>
      </c>
      <c r="P943" s="151"/>
    </row>
    <row r="944" spans="1:16" s="14" customFormat="1" ht="54.95" customHeight="1" x14ac:dyDescent="0.15">
      <c r="A944" s="46" t="s">
        <v>111</v>
      </c>
      <c r="B944" s="199"/>
      <c r="C944" s="49" t="s">
        <v>836</v>
      </c>
      <c r="D944" s="46" t="s">
        <v>837</v>
      </c>
      <c r="E944" s="53" t="s">
        <v>741</v>
      </c>
      <c r="F944" s="24" t="s">
        <v>840</v>
      </c>
      <c r="G944" s="55" t="s">
        <v>841</v>
      </c>
      <c r="H944" s="46">
        <v>2</v>
      </c>
      <c r="I944" s="48" t="s">
        <v>137</v>
      </c>
      <c r="J944" s="49"/>
      <c r="K944" s="56"/>
      <c r="L944" s="56"/>
      <c r="M944" s="46" t="s">
        <v>60</v>
      </c>
      <c r="N944" s="56"/>
      <c r="O944" s="52" t="s">
        <v>839</v>
      </c>
      <c r="P944" s="151"/>
    </row>
    <row r="945" spans="1:16" s="14" customFormat="1" ht="54.95" customHeight="1" x14ac:dyDescent="0.15">
      <c r="A945" s="46" t="s">
        <v>111</v>
      </c>
      <c r="B945" s="199"/>
      <c r="C945" s="46">
        <v>2022</v>
      </c>
      <c r="D945" s="46" t="s">
        <v>837</v>
      </c>
      <c r="E945" s="53" t="s">
        <v>741</v>
      </c>
      <c r="F945" s="22" t="s">
        <v>842</v>
      </c>
      <c r="G945" s="55" t="s">
        <v>121</v>
      </c>
      <c r="H945" s="46">
        <v>2</v>
      </c>
      <c r="I945" s="48" t="s">
        <v>122</v>
      </c>
      <c r="J945" s="49" t="s">
        <v>843</v>
      </c>
      <c r="K945" s="46" t="s">
        <v>751</v>
      </c>
      <c r="L945" s="48" t="s">
        <v>844</v>
      </c>
      <c r="M945" s="46" t="s">
        <v>60</v>
      </c>
      <c r="N945" s="48" t="s">
        <v>845</v>
      </c>
      <c r="O945" s="23"/>
      <c r="P945" s="151"/>
    </row>
    <row r="946" spans="1:16" s="14" customFormat="1" ht="54.95" customHeight="1" x14ac:dyDescent="0.15">
      <c r="A946" s="46" t="s">
        <v>111</v>
      </c>
      <c r="B946" s="199"/>
      <c r="C946" s="46" t="s">
        <v>836</v>
      </c>
      <c r="D946" s="46" t="s">
        <v>837</v>
      </c>
      <c r="E946" s="51" t="s">
        <v>734</v>
      </c>
      <c r="F946" s="24" t="s">
        <v>846</v>
      </c>
      <c r="G946" s="55" t="s">
        <v>847</v>
      </c>
      <c r="H946" s="46">
        <v>2</v>
      </c>
      <c r="I946" s="48" t="s">
        <v>137</v>
      </c>
      <c r="J946" s="49" t="s">
        <v>377</v>
      </c>
      <c r="K946" s="56"/>
      <c r="L946" s="56"/>
      <c r="M946" s="46" t="s">
        <v>60</v>
      </c>
      <c r="N946" s="56"/>
      <c r="O946" s="52" t="s">
        <v>839</v>
      </c>
      <c r="P946" s="151"/>
    </row>
    <row r="947" spans="1:16" s="14" customFormat="1" ht="54.95" customHeight="1" x14ac:dyDescent="0.15">
      <c r="A947" s="46" t="s">
        <v>111</v>
      </c>
      <c r="B947" s="199"/>
      <c r="C947" s="46" t="s">
        <v>836</v>
      </c>
      <c r="D947" s="46" t="s">
        <v>837</v>
      </c>
      <c r="E947" s="53" t="s">
        <v>741</v>
      </c>
      <c r="F947" s="24" t="s">
        <v>848</v>
      </c>
      <c r="G947" s="55" t="s">
        <v>849</v>
      </c>
      <c r="H947" s="46">
        <v>2</v>
      </c>
      <c r="I947" s="48" t="s">
        <v>122</v>
      </c>
      <c r="J947" s="49"/>
      <c r="K947" s="56"/>
      <c r="L947" s="56"/>
      <c r="M947" s="46" t="s">
        <v>60</v>
      </c>
      <c r="N947" s="56"/>
      <c r="O947" s="52" t="s">
        <v>839</v>
      </c>
      <c r="P947" s="151"/>
    </row>
    <row r="948" spans="1:16" s="14" customFormat="1" ht="54.95" customHeight="1" x14ac:dyDescent="0.15">
      <c r="A948" s="46" t="s">
        <v>111</v>
      </c>
      <c r="B948" s="199"/>
      <c r="C948" s="46">
        <v>2022</v>
      </c>
      <c r="D948" s="46" t="s">
        <v>837</v>
      </c>
      <c r="E948" s="51" t="s">
        <v>734</v>
      </c>
      <c r="F948" s="57" t="s">
        <v>850</v>
      </c>
      <c r="G948" s="55" t="s">
        <v>851</v>
      </c>
      <c r="H948" s="46">
        <v>1</v>
      </c>
      <c r="I948" s="48" t="s">
        <v>122</v>
      </c>
      <c r="J948" s="49" t="s">
        <v>852</v>
      </c>
      <c r="K948" s="46" t="s">
        <v>853</v>
      </c>
      <c r="L948" s="48" t="s">
        <v>854</v>
      </c>
      <c r="M948" s="46" t="s">
        <v>60</v>
      </c>
      <c r="N948" s="48" t="s">
        <v>855</v>
      </c>
      <c r="O948" s="23"/>
      <c r="P948" s="151"/>
    </row>
    <row r="949" spans="1:16" s="14" customFormat="1" ht="54.95" customHeight="1" x14ac:dyDescent="0.15">
      <c r="A949" s="46" t="s">
        <v>111</v>
      </c>
      <c r="B949" s="199"/>
      <c r="C949" s="46">
        <v>2022</v>
      </c>
      <c r="D949" s="46" t="s">
        <v>837</v>
      </c>
      <c r="E949" s="51" t="s">
        <v>734</v>
      </c>
      <c r="F949" s="22" t="s">
        <v>850</v>
      </c>
      <c r="G949" s="55" t="s">
        <v>851</v>
      </c>
      <c r="H949" s="46">
        <v>1</v>
      </c>
      <c r="I949" s="48" t="s">
        <v>122</v>
      </c>
      <c r="J949" s="49" t="s">
        <v>852</v>
      </c>
      <c r="K949" s="46" t="s">
        <v>829</v>
      </c>
      <c r="L949" s="48" t="s">
        <v>854</v>
      </c>
      <c r="M949" s="46" t="s">
        <v>60</v>
      </c>
      <c r="N949" s="48" t="s">
        <v>855</v>
      </c>
      <c r="O949" s="23"/>
      <c r="P949" s="151"/>
    </row>
    <row r="950" spans="1:16" s="32" customFormat="1" ht="54.95" customHeight="1" x14ac:dyDescent="0.15">
      <c r="A950" s="50" t="s">
        <v>111</v>
      </c>
      <c r="B950" s="199"/>
      <c r="C950" s="49" t="s">
        <v>836</v>
      </c>
      <c r="D950" s="50" t="s">
        <v>837</v>
      </c>
      <c r="E950" s="51" t="s">
        <v>734</v>
      </c>
      <c r="F950" s="24" t="s">
        <v>130</v>
      </c>
      <c r="G950" s="24" t="s">
        <v>131</v>
      </c>
      <c r="H950" s="50">
        <v>2</v>
      </c>
      <c r="I950" s="49" t="s">
        <v>856</v>
      </c>
      <c r="J950" s="49" t="s">
        <v>377</v>
      </c>
      <c r="K950" s="56"/>
      <c r="L950" s="58"/>
      <c r="M950" s="50" t="s">
        <v>60</v>
      </c>
      <c r="N950" s="59"/>
      <c r="O950" s="52" t="s">
        <v>839</v>
      </c>
      <c r="P950" s="152"/>
    </row>
    <row r="951" spans="1:16" s="14" customFormat="1" ht="54.95" customHeight="1" x14ac:dyDescent="0.15">
      <c r="A951" s="46" t="s">
        <v>111</v>
      </c>
      <c r="B951" s="199"/>
      <c r="C951" s="49" t="s">
        <v>836</v>
      </c>
      <c r="D951" s="46" t="s">
        <v>837</v>
      </c>
      <c r="E951" s="51" t="s">
        <v>734</v>
      </c>
      <c r="F951" s="24" t="s">
        <v>857</v>
      </c>
      <c r="G951" s="55" t="s">
        <v>858</v>
      </c>
      <c r="H951" s="46">
        <v>2</v>
      </c>
      <c r="I951" s="48" t="s">
        <v>122</v>
      </c>
      <c r="J951" s="49" t="s">
        <v>859</v>
      </c>
      <c r="K951" s="56"/>
      <c r="L951" s="56"/>
      <c r="M951" s="46" t="s">
        <v>60</v>
      </c>
      <c r="N951" s="56"/>
      <c r="O951" s="52" t="s">
        <v>839</v>
      </c>
      <c r="P951" s="151"/>
    </row>
    <row r="952" spans="1:16" s="32" customFormat="1" ht="54.95" customHeight="1" x14ac:dyDescent="0.15">
      <c r="A952" s="50" t="s">
        <v>111</v>
      </c>
      <c r="B952" s="199"/>
      <c r="C952" s="49" t="s">
        <v>836</v>
      </c>
      <c r="D952" s="50" t="s">
        <v>837</v>
      </c>
      <c r="E952" s="47" t="s">
        <v>723</v>
      </c>
      <c r="F952" s="24" t="s">
        <v>130</v>
      </c>
      <c r="G952" s="24" t="s">
        <v>131</v>
      </c>
      <c r="H952" s="50">
        <v>2</v>
      </c>
      <c r="I952" s="49" t="s">
        <v>856</v>
      </c>
      <c r="J952" s="49" t="s">
        <v>860</v>
      </c>
      <c r="K952" s="58"/>
      <c r="L952" s="58"/>
      <c r="M952" s="50" t="s">
        <v>60</v>
      </c>
      <c r="N952" s="58"/>
      <c r="O952" s="52" t="s">
        <v>839</v>
      </c>
      <c r="P952" s="152"/>
    </row>
    <row r="953" spans="1:16" s="32" customFormat="1" ht="54.95" customHeight="1" x14ac:dyDescent="0.15">
      <c r="A953" s="50" t="s">
        <v>111</v>
      </c>
      <c r="B953" s="199"/>
      <c r="C953" s="46">
        <v>2022</v>
      </c>
      <c r="D953" s="50" t="s">
        <v>837</v>
      </c>
      <c r="E953" s="51" t="s">
        <v>734</v>
      </c>
      <c r="F953" s="22" t="s">
        <v>861</v>
      </c>
      <c r="G953" s="24" t="s">
        <v>136</v>
      </c>
      <c r="H953" s="50">
        <v>2</v>
      </c>
      <c r="I953" s="49" t="s">
        <v>137</v>
      </c>
      <c r="J953" s="49" t="s">
        <v>862</v>
      </c>
      <c r="K953" s="49" t="s">
        <v>774</v>
      </c>
      <c r="L953" s="49" t="s">
        <v>863</v>
      </c>
      <c r="M953" s="50" t="s">
        <v>60</v>
      </c>
      <c r="N953" s="48" t="s">
        <v>864</v>
      </c>
      <c r="O953" s="52"/>
      <c r="P953" s="152"/>
    </row>
    <row r="954" spans="1:16" s="14" customFormat="1" ht="54.95" customHeight="1" x14ac:dyDescent="0.15">
      <c r="A954" s="50" t="s">
        <v>865</v>
      </c>
      <c r="B954" s="199"/>
      <c r="C954" s="46">
        <v>2022</v>
      </c>
      <c r="D954" s="50" t="s">
        <v>866</v>
      </c>
      <c r="E954" s="51" t="s">
        <v>734</v>
      </c>
      <c r="F954" s="22" t="s">
        <v>867</v>
      </c>
      <c r="G954" s="55" t="s">
        <v>868</v>
      </c>
      <c r="H954" s="50">
        <v>2</v>
      </c>
      <c r="I954" s="48" t="s">
        <v>122</v>
      </c>
      <c r="J954" s="49" t="s">
        <v>869</v>
      </c>
      <c r="K954" s="50" t="s">
        <v>870</v>
      </c>
      <c r="L954" s="49" t="s">
        <v>871</v>
      </c>
      <c r="M954" s="50" t="s">
        <v>406</v>
      </c>
      <c r="N954" s="48" t="s">
        <v>872</v>
      </c>
      <c r="O954" s="52" t="s">
        <v>873</v>
      </c>
      <c r="P954" s="151"/>
    </row>
    <row r="955" spans="1:16" s="14" customFormat="1" ht="54.95" customHeight="1" x14ac:dyDescent="0.15">
      <c r="A955" s="6"/>
      <c r="B955" s="199"/>
      <c r="C955" s="8"/>
      <c r="D955" s="8" t="s">
        <v>874</v>
      </c>
      <c r="E955" s="9"/>
      <c r="F955" s="10"/>
      <c r="G955" s="11"/>
      <c r="H955" s="6"/>
      <c r="I955" s="7"/>
      <c r="J955" s="7" t="s">
        <v>143</v>
      </c>
      <c r="K955" s="6"/>
      <c r="L955" s="7"/>
      <c r="M955" s="6"/>
      <c r="N955" s="7"/>
      <c r="O955" s="12"/>
      <c r="P955" s="151"/>
    </row>
    <row r="956" spans="1:16" s="68" customFormat="1" ht="54.95" customHeight="1" x14ac:dyDescent="0.15">
      <c r="A956" s="60"/>
      <c r="B956" s="199"/>
      <c r="C956" s="61"/>
      <c r="D956" s="61" t="s">
        <v>875</v>
      </c>
      <c r="E956" s="62"/>
      <c r="F956" s="63"/>
      <c r="G956" s="64"/>
      <c r="H956" s="60"/>
      <c r="I956" s="65"/>
      <c r="J956" s="65"/>
      <c r="K956" s="60"/>
      <c r="L956" s="65"/>
      <c r="M956" s="60"/>
      <c r="N956" s="66"/>
      <c r="O956" s="67"/>
      <c r="P956" s="153"/>
    </row>
    <row r="957" spans="1:16" s="68" customFormat="1" ht="54.95" customHeight="1" x14ac:dyDescent="0.15">
      <c r="A957" s="69" t="s">
        <v>147</v>
      </c>
      <c r="B957" s="199"/>
      <c r="C957" s="70">
        <v>2022</v>
      </c>
      <c r="D957" s="69" t="s">
        <v>876</v>
      </c>
      <c r="E957" s="71" t="s">
        <v>723</v>
      </c>
      <c r="F957" s="22" t="s">
        <v>1590</v>
      </c>
      <c r="G957" s="72" t="s">
        <v>196</v>
      </c>
      <c r="H957" s="69">
        <v>2</v>
      </c>
      <c r="I957" s="70" t="s">
        <v>137</v>
      </c>
      <c r="J957" s="73" t="s">
        <v>877</v>
      </c>
      <c r="K957" s="69" t="s">
        <v>807</v>
      </c>
      <c r="L957" s="73" t="s">
        <v>878</v>
      </c>
      <c r="M957" s="69" t="s">
        <v>60</v>
      </c>
      <c r="N957" s="161" t="s">
        <v>715</v>
      </c>
      <c r="O957" s="74"/>
      <c r="P957" s="153"/>
    </row>
    <row r="958" spans="1:16" s="68" customFormat="1" ht="54.95" customHeight="1" x14ac:dyDescent="0.15">
      <c r="A958" s="69" t="s">
        <v>147</v>
      </c>
      <c r="B958" s="199"/>
      <c r="C958" s="69">
        <v>2022</v>
      </c>
      <c r="D958" s="69" t="s">
        <v>879</v>
      </c>
      <c r="E958" s="75" t="s">
        <v>734</v>
      </c>
      <c r="F958" s="22" t="s">
        <v>880</v>
      </c>
      <c r="G958" s="72" t="s">
        <v>545</v>
      </c>
      <c r="H958" s="69">
        <v>4</v>
      </c>
      <c r="I958" s="70" t="s">
        <v>137</v>
      </c>
      <c r="J958" s="70" t="s">
        <v>881</v>
      </c>
      <c r="K958" s="69" t="s">
        <v>882</v>
      </c>
      <c r="L958" s="73" t="s">
        <v>883</v>
      </c>
      <c r="M958" s="69" t="s">
        <v>60</v>
      </c>
      <c r="N958" s="161" t="s">
        <v>1418</v>
      </c>
      <c r="O958" s="74" t="s">
        <v>884</v>
      </c>
      <c r="P958" s="153"/>
    </row>
    <row r="959" spans="1:16" s="68" customFormat="1" ht="54.95" customHeight="1" x14ac:dyDescent="0.15">
      <c r="A959" s="69" t="s">
        <v>147</v>
      </c>
      <c r="B959" s="199"/>
      <c r="C959" s="69">
        <v>2022</v>
      </c>
      <c r="D959" s="69" t="s">
        <v>879</v>
      </c>
      <c r="E959" s="75" t="s">
        <v>734</v>
      </c>
      <c r="F959" s="22" t="s">
        <v>885</v>
      </c>
      <c r="G959" s="72" t="s">
        <v>886</v>
      </c>
      <c r="H959" s="69">
        <v>4</v>
      </c>
      <c r="I959" s="70" t="s">
        <v>137</v>
      </c>
      <c r="J959" s="70" t="s">
        <v>881</v>
      </c>
      <c r="K959" s="69" t="s">
        <v>882</v>
      </c>
      <c r="L959" s="73" t="s">
        <v>883</v>
      </c>
      <c r="M959" s="69" t="s">
        <v>60</v>
      </c>
      <c r="N959" s="161" t="s">
        <v>1418</v>
      </c>
      <c r="O959" s="74" t="s">
        <v>887</v>
      </c>
      <c r="P959" s="153"/>
    </row>
    <row r="960" spans="1:16" s="68" customFormat="1" ht="54.95" customHeight="1" x14ac:dyDescent="0.15">
      <c r="A960" s="69" t="s">
        <v>147</v>
      </c>
      <c r="B960" s="199"/>
      <c r="C960" s="69">
        <v>2022</v>
      </c>
      <c r="D960" s="69" t="s">
        <v>879</v>
      </c>
      <c r="E960" s="75" t="s">
        <v>734</v>
      </c>
      <c r="F960" s="22" t="s">
        <v>888</v>
      </c>
      <c r="G960" s="72" t="s">
        <v>1419</v>
      </c>
      <c r="H960" s="69">
        <v>4</v>
      </c>
      <c r="I960" s="70" t="s">
        <v>137</v>
      </c>
      <c r="J960" s="70" t="s">
        <v>889</v>
      </c>
      <c r="K960" s="69" t="s">
        <v>882</v>
      </c>
      <c r="L960" s="73" t="s">
        <v>890</v>
      </c>
      <c r="M960" s="69" t="s">
        <v>60</v>
      </c>
      <c r="N960" s="161" t="s">
        <v>1420</v>
      </c>
      <c r="O960" s="74" t="s">
        <v>884</v>
      </c>
      <c r="P960" s="153"/>
    </row>
    <row r="961" spans="1:16" s="68" customFormat="1" ht="54.95" customHeight="1" x14ac:dyDescent="0.15">
      <c r="A961" s="69" t="s">
        <v>147</v>
      </c>
      <c r="B961" s="199"/>
      <c r="C961" s="69">
        <v>2022</v>
      </c>
      <c r="D961" s="69" t="s">
        <v>879</v>
      </c>
      <c r="E961" s="75" t="s">
        <v>734</v>
      </c>
      <c r="F961" s="22" t="s">
        <v>891</v>
      </c>
      <c r="G961" s="72" t="s">
        <v>1421</v>
      </c>
      <c r="H961" s="69">
        <v>4</v>
      </c>
      <c r="I961" s="70" t="s">
        <v>137</v>
      </c>
      <c r="J961" s="70" t="s">
        <v>889</v>
      </c>
      <c r="K961" s="69" t="s">
        <v>882</v>
      </c>
      <c r="L961" s="73" t="s">
        <v>890</v>
      </c>
      <c r="M961" s="69" t="s">
        <v>60</v>
      </c>
      <c r="N961" s="161" t="s">
        <v>1420</v>
      </c>
      <c r="O961" s="74" t="s">
        <v>887</v>
      </c>
      <c r="P961" s="153"/>
    </row>
    <row r="962" spans="1:16" s="68" customFormat="1" ht="54.95" customHeight="1" x14ac:dyDescent="0.15">
      <c r="A962" s="69" t="s">
        <v>147</v>
      </c>
      <c r="B962" s="199"/>
      <c r="C962" s="69">
        <v>2022</v>
      </c>
      <c r="D962" s="69" t="s">
        <v>879</v>
      </c>
      <c r="E962" s="75" t="s">
        <v>734</v>
      </c>
      <c r="F962" s="22" t="s">
        <v>892</v>
      </c>
      <c r="G962" s="72" t="s">
        <v>818</v>
      </c>
      <c r="H962" s="69">
        <v>2</v>
      </c>
      <c r="I962" s="70" t="s">
        <v>122</v>
      </c>
      <c r="J962" s="73" t="s">
        <v>477</v>
      </c>
      <c r="K962" s="69" t="s">
        <v>744</v>
      </c>
      <c r="L962" s="73" t="s">
        <v>825</v>
      </c>
      <c r="M962" s="69" t="s">
        <v>893</v>
      </c>
      <c r="N962" s="161" t="s">
        <v>1422</v>
      </c>
      <c r="O962" s="74" t="s">
        <v>894</v>
      </c>
      <c r="P962" s="153"/>
    </row>
    <row r="963" spans="1:16" s="68" customFormat="1" ht="54.95" customHeight="1" x14ac:dyDescent="0.15">
      <c r="A963" s="69" t="s">
        <v>147</v>
      </c>
      <c r="B963" s="199"/>
      <c r="C963" s="69">
        <v>2022</v>
      </c>
      <c r="D963" s="69" t="s">
        <v>879</v>
      </c>
      <c r="E963" s="76" t="s">
        <v>741</v>
      </c>
      <c r="F963" s="22" t="s">
        <v>895</v>
      </c>
      <c r="G963" s="72" t="s">
        <v>818</v>
      </c>
      <c r="H963" s="69">
        <v>2</v>
      </c>
      <c r="I963" s="70" t="s">
        <v>137</v>
      </c>
      <c r="J963" s="70" t="s">
        <v>823</v>
      </c>
      <c r="K963" s="69" t="s">
        <v>744</v>
      </c>
      <c r="L963" s="73" t="s">
        <v>825</v>
      </c>
      <c r="M963" s="69" t="s">
        <v>613</v>
      </c>
      <c r="N963" s="161" t="s">
        <v>1420</v>
      </c>
      <c r="O963" s="74" t="s">
        <v>894</v>
      </c>
      <c r="P963" s="153"/>
    </row>
    <row r="964" spans="1:16" s="68" customFormat="1" ht="54.95" customHeight="1" x14ac:dyDescent="0.15">
      <c r="A964" s="69" t="s">
        <v>147</v>
      </c>
      <c r="B964" s="199"/>
      <c r="C964" s="69">
        <v>2022</v>
      </c>
      <c r="D964" s="69" t="s">
        <v>879</v>
      </c>
      <c r="E964" s="71" t="s">
        <v>723</v>
      </c>
      <c r="F964" s="22" t="s">
        <v>895</v>
      </c>
      <c r="G964" s="72" t="s">
        <v>818</v>
      </c>
      <c r="H964" s="69">
        <v>2</v>
      </c>
      <c r="I964" s="70" t="s">
        <v>122</v>
      </c>
      <c r="J964" s="73" t="s">
        <v>896</v>
      </c>
      <c r="K964" s="69" t="s">
        <v>751</v>
      </c>
      <c r="L964" s="73" t="s">
        <v>831</v>
      </c>
      <c r="M964" s="69" t="s">
        <v>613</v>
      </c>
      <c r="N964" s="161" t="s">
        <v>1423</v>
      </c>
      <c r="O964" s="74" t="s">
        <v>894</v>
      </c>
      <c r="P964" s="153"/>
    </row>
    <row r="965" spans="1:16" s="68" customFormat="1" ht="54.95" customHeight="1" x14ac:dyDescent="0.15">
      <c r="A965" s="69" t="s">
        <v>147</v>
      </c>
      <c r="B965" s="199"/>
      <c r="C965" s="69">
        <v>2022</v>
      </c>
      <c r="D965" s="69" t="s">
        <v>879</v>
      </c>
      <c r="E965" s="75" t="s">
        <v>734</v>
      </c>
      <c r="F965" s="22" t="s">
        <v>895</v>
      </c>
      <c r="G965" s="72" t="s">
        <v>818</v>
      </c>
      <c r="H965" s="69">
        <v>2</v>
      </c>
      <c r="I965" s="70" t="s">
        <v>122</v>
      </c>
      <c r="J965" s="73" t="s">
        <v>833</v>
      </c>
      <c r="K965" s="69" t="s">
        <v>751</v>
      </c>
      <c r="L965" s="73" t="s">
        <v>831</v>
      </c>
      <c r="M965" s="69" t="s">
        <v>613</v>
      </c>
      <c r="N965" s="161" t="s">
        <v>1424</v>
      </c>
      <c r="O965" s="74" t="s">
        <v>894</v>
      </c>
      <c r="P965" s="153"/>
    </row>
    <row r="966" spans="1:16" s="68" customFormat="1" ht="54.95" customHeight="1" x14ac:dyDescent="0.15">
      <c r="A966" s="69" t="s">
        <v>147</v>
      </c>
      <c r="B966" s="199"/>
      <c r="C966" s="69">
        <v>2022</v>
      </c>
      <c r="D966" s="69" t="s">
        <v>879</v>
      </c>
      <c r="E966" s="76" t="s">
        <v>741</v>
      </c>
      <c r="F966" s="22" t="s">
        <v>897</v>
      </c>
      <c r="G966" s="72" t="s">
        <v>898</v>
      </c>
      <c r="H966" s="69">
        <v>2</v>
      </c>
      <c r="I966" s="70" t="s">
        <v>122</v>
      </c>
      <c r="J966" s="70" t="s">
        <v>899</v>
      </c>
      <c r="K966" s="69" t="s">
        <v>744</v>
      </c>
      <c r="L966" s="73" t="s">
        <v>900</v>
      </c>
      <c r="M966" s="69" t="s">
        <v>60</v>
      </c>
      <c r="N966" s="161" t="s">
        <v>1425</v>
      </c>
      <c r="O966" s="74"/>
      <c r="P966" s="153"/>
    </row>
    <row r="967" spans="1:16" s="68" customFormat="1" ht="54.95" customHeight="1" x14ac:dyDescent="0.15">
      <c r="A967" s="69" t="s">
        <v>147</v>
      </c>
      <c r="B967" s="199"/>
      <c r="C967" s="69">
        <v>2022</v>
      </c>
      <c r="D967" s="69" t="s">
        <v>879</v>
      </c>
      <c r="E967" s="76" t="s">
        <v>741</v>
      </c>
      <c r="F967" s="22" t="s">
        <v>194</v>
      </c>
      <c r="G967" s="72" t="s">
        <v>901</v>
      </c>
      <c r="H967" s="69">
        <v>2</v>
      </c>
      <c r="I967" s="70" t="s">
        <v>137</v>
      </c>
      <c r="J967" s="73" t="s">
        <v>152</v>
      </c>
      <c r="K967" s="69" t="s">
        <v>744</v>
      </c>
      <c r="L967" s="73" t="s">
        <v>303</v>
      </c>
      <c r="M967" s="69" t="s">
        <v>60</v>
      </c>
      <c r="N967" s="161" t="s">
        <v>1426</v>
      </c>
      <c r="O967" s="74" t="s">
        <v>453</v>
      </c>
      <c r="P967" s="153"/>
    </row>
    <row r="968" spans="1:16" s="68" customFormat="1" ht="54.95" customHeight="1" x14ac:dyDescent="0.15">
      <c r="A968" s="69" t="s">
        <v>147</v>
      </c>
      <c r="B968" s="199"/>
      <c r="C968" s="69">
        <v>2022</v>
      </c>
      <c r="D968" s="69" t="s">
        <v>879</v>
      </c>
      <c r="E968" s="76" t="s">
        <v>741</v>
      </c>
      <c r="F968" s="22" t="s">
        <v>902</v>
      </c>
      <c r="G968" s="72" t="s">
        <v>901</v>
      </c>
      <c r="H968" s="69">
        <v>2</v>
      </c>
      <c r="I968" s="70" t="s">
        <v>122</v>
      </c>
      <c r="J968" s="73" t="s">
        <v>152</v>
      </c>
      <c r="K968" s="69" t="s">
        <v>751</v>
      </c>
      <c r="L968" s="73" t="s">
        <v>303</v>
      </c>
      <c r="M968" s="69" t="s">
        <v>60</v>
      </c>
      <c r="N968" s="161" t="s">
        <v>1426</v>
      </c>
      <c r="O968" s="74" t="s">
        <v>903</v>
      </c>
      <c r="P968" s="153"/>
    </row>
    <row r="969" spans="1:16" s="68" customFormat="1" ht="54.95" customHeight="1" x14ac:dyDescent="0.15">
      <c r="A969" s="69" t="s">
        <v>147</v>
      </c>
      <c r="B969" s="199"/>
      <c r="C969" s="69">
        <v>2022</v>
      </c>
      <c r="D969" s="69" t="s">
        <v>879</v>
      </c>
      <c r="E969" s="76" t="s">
        <v>741</v>
      </c>
      <c r="F969" s="22" t="s">
        <v>187</v>
      </c>
      <c r="G969" s="72" t="s">
        <v>160</v>
      </c>
      <c r="H969" s="69">
        <v>2</v>
      </c>
      <c r="I969" s="70" t="s">
        <v>122</v>
      </c>
      <c r="J969" s="73" t="s">
        <v>161</v>
      </c>
      <c r="K969" s="69" t="s">
        <v>744</v>
      </c>
      <c r="L969" s="73" t="s">
        <v>904</v>
      </c>
      <c r="M969" s="69" t="s">
        <v>60</v>
      </c>
      <c r="N969" s="161" t="s">
        <v>1427</v>
      </c>
      <c r="O969" s="74" t="s">
        <v>905</v>
      </c>
      <c r="P969" s="153"/>
    </row>
    <row r="970" spans="1:16" s="68" customFormat="1" ht="54.95" customHeight="1" x14ac:dyDescent="0.15">
      <c r="A970" s="69" t="s">
        <v>147</v>
      </c>
      <c r="B970" s="199"/>
      <c r="C970" s="69">
        <v>2022</v>
      </c>
      <c r="D970" s="69" t="s">
        <v>879</v>
      </c>
      <c r="E970" s="76" t="s">
        <v>741</v>
      </c>
      <c r="F970" s="22" t="s">
        <v>906</v>
      </c>
      <c r="G970" s="72" t="s">
        <v>168</v>
      </c>
      <c r="H970" s="69">
        <v>4</v>
      </c>
      <c r="I970" s="70" t="s">
        <v>122</v>
      </c>
      <c r="J970" s="73" t="s">
        <v>907</v>
      </c>
      <c r="K970" s="69" t="s">
        <v>744</v>
      </c>
      <c r="L970" s="73" t="s">
        <v>854</v>
      </c>
      <c r="M970" s="69" t="s">
        <v>60</v>
      </c>
      <c r="N970" s="161" t="s">
        <v>1422</v>
      </c>
      <c r="O970" s="74"/>
      <c r="P970" s="153"/>
    </row>
    <row r="971" spans="1:16" s="68" customFormat="1" ht="54.95" customHeight="1" x14ac:dyDescent="0.15">
      <c r="A971" s="69" t="s">
        <v>147</v>
      </c>
      <c r="B971" s="199"/>
      <c r="C971" s="69">
        <v>2022</v>
      </c>
      <c r="D971" s="69" t="s">
        <v>879</v>
      </c>
      <c r="E971" s="76" t="s">
        <v>741</v>
      </c>
      <c r="F971" s="22" t="s">
        <v>908</v>
      </c>
      <c r="G971" s="72" t="s">
        <v>168</v>
      </c>
      <c r="H971" s="69" t="s">
        <v>909</v>
      </c>
      <c r="I971" s="70" t="s">
        <v>82</v>
      </c>
      <c r="J971" s="73" t="s">
        <v>910</v>
      </c>
      <c r="K971" s="69" t="s">
        <v>751</v>
      </c>
      <c r="L971" s="73" t="s">
        <v>844</v>
      </c>
      <c r="M971" s="69" t="s">
        <v>60</v>
      </c>
      <c r="N971" s="161" t="s">
        <v>1428</v>
      </c>
      <c r="O971" s="74"/>
      <c r="P971" s="153"/>
    </row>
    <row r="972" spans="1:16" s="80" customFormat="1" ht="54.95" customHeight="1" x14ac:dyDescent="0.15">
      <c r="A972" s="78" t="s">
        <v>147</v>
      </c>
      <c r="B972" s="199"/>
      <c r="C972" s="70">
        <v>2022</v>
      </c>
      <c r="D972" s="78" t="s">
        <v>879</v>
      </c>
      <c r="E972" s="76" t="s">
        <v>741</v>
      </c>
      <c r="F972" s="22" t="s">
        <v>911</v>
      </c>
      <c r="G972" s="77" t="s">
        <v>912</v>
      </c>
      <c r="H972" s="78">
        <v>2</v>
      </c>
      <c r="I972" s="73" t="s">
        <v>122</v>
      </c>
      <c r="J972" s="73" t="s">
        <v>913</v>
      </c>
      <c r="K972" s="78" t="s">
        <v>108</v>
      </c>
      <c r="L972" s="73" t="s">
        <v>900</v>
      </c>
      <c r="M972" s="69" t="s">
        <v>351</v>
      </c>
      <c r="N972" s="161" t="s">
        <v>1422</v>
      </c>
      <c r="O972" s="79"/>
      <c r="P972" s="154"/>
    </row>
    <row r="973" spans="1:16" s="68" customFormat="1" ht="54.95" customHeight="1" x14ac:dyDescent="0.15">
      <c r="A973" s="69" t="s">
        <v>147</v>
      </c>
      <c r="B973" s="199"/>
      <c r="C973" s="69">
        <v>2022</v>
      </c>
      <c r="D973" s="69" t="s">
        <v>879</v>
      </c>
      <c r="E973" s="75" t="s">
        <v>734</v>
      </c>
      <c r="F973" s="22" t="s">
        <v>914</v>
      </c>
      <c r="G973" s="72" t="s">
        <v>154</v>
      </c>
      <c r="H973" s="69">
        <v>4</v>
      </c>
      <c r="I973" s="70" t="s">
        <v>137</v>
      </c>
      <c r="J973" s="73" t="s">
        <v>915</v>
      </c>
      <c r="K973" s="69" t="s">
        <v>744</v>
      </c>
      <c r="L973" s="73" t="s">
        <v>916</v>
      </c>
      <c r="M973" s="69" t="s">
        <v>60</v>
      </c>
      <c r="N973" s="161" t="s">
        <v>1422</v>
      </c>
      <c r="O973" s="74"/>
      <c r="P973" s="153"/>
    </row>
    <row r="974" spans="1:16" s="80" customFormat="1" ht="54.95" customHeight="1" x14ac:dyDescent="0.15">
      <c r="A974" s="78" t="s">
        <v>147</v>
      </c>
      <c r="B974" s="199"/>
      <c r="C974" s="78">
        <v>2022</v>
      </c>
      <c r="D974" s="78" t="s">
        <v>879</v>
      </c>
      <c r="E974" s="75" t="s">
        <v>734</v>
      </c>
      <c r="F974" s="22" t="s">
        <v>917</v>
      </c>
      <c r="G974" s="77" t="s">
        <v>1397</v>
      </c>
      <c r="H974" s="78">
        <v>2</v>
      </c>
      <c r="I974" s="73" t="s">
        <v>137</v>
      </c>
      <c r="J974" s="73" t="s">
        <v>918</v>
      </c>
      <c r="K974" s="69" t="s">
        <v>744</v>
      </c>
      <c r="L974" s="73" t="s">
        <v>919</v>
      </c>
      <c r="M974" s="78" t="s">
        <v>60</v>
      </c>
      <c r="N974" s="161" t="s">
        <v>1428</v>
      </c>
      <c r="O974" s="79"/>
      <c r="P974" s="154"/>
    </row>
    <row r="975" spans="1:16" s="68" customFormat="1" ht="54.95" customHeight="1" x14ac:dyDescent="0.15">
      <c r="A975" s="69" t="s">
        <v>147</v>
      </c>
      <c r="B975" s="199"/>
      <c r="C975" s="69">
        <v>2022</v>
      </c>
      <c r="D975" s="69" t="s">
        <v>879</v>
      </c>
      <c r="E975" s="76" t="s">
        <v>741</v>
      </c>
      <c r="F975" s="22" t="s">
        <v>920</v>
      </c>
      <c r="G975" s="72" t="s">
        <v>157</v>
      </c>
      <c r="H975" s="69">
        <v>4</v>
      </c>
      <c r="I975" s="70" t="s">
        <v>122</v>
      </c>
      <c r="J975" s="73" t="s">
        <v>921</v>
      </c>
      <c r="K975" s="69" t="s">
        <v>49</v>
      </c>
      <c r="L975" s="73" t="s">
        <v>922</v>
      </c>
      <c r="M975" s="69" t="s">
        <v>60</v>
      </c>
      <c r="N975" s="161" t="s">
        <v>1422</v>
      </c>
      <c r="O975" s="74"/>
      <c r="P975" s="153"/>
    </row>
    <row r="976" spans="1:16" s="68" customFormat="1" ht="54.95" customHeight="1" x14ac:dyDescent="0.15">
      <c r="A976" s="69" t="s">
        <v>147</v>
      </c>
      <c r="B976" s="199"/>
      <c r="C976" s="69">
        <v>2022</v>
      </c>
      <c r="D976" s="69" t="s">
        <v>879</v>
      </c>
      <c r="E976" s="76" t="s">
        <v>741</v>
      </c>
      <c r="F976" s="22" t="s">
        <v>923</v>
      </c>
      <c r="G976" s="72" t="s">
        <v>924</v>
      </c>
      <c r="H976" s="69">
        <v>2</v>
      </c>
      <c r="I976" s="70" t="s">
        <v>137</v>
      </c>
      <c r="J976" s="73" t="s">
        <v>925</v>
      </c>
      <c r="K976" s="69" t="s">
        <v>49</v>
      </c>
      <c r="L976" s="73" t="s">
        <v>762</v>
      </c>
      <c r="M976" s="69" t="s">
        <v>60</v>
      </c>
      <c r="N976" s="161" t="s">
        <v>1427</v>
      </c>
      <c r="O976" s="74"/>
      <c r="P976" s="153"/>
    </row>
    <row r="977" spans="1:16" s="68" customFormat="1" ht="54.95" customHeight="1" x14ac:dyDescent="0.15">
      <c r="A977" s="69" t="s">
        <v>147</v>
      </c>
      <c r="B977" s="199"/>
      <c r="C977" s="69">
        <v>2022</v>
      </c>
      <c r="D977" s="69" t="s">
        <v>879</v>
      </c>
      <c r="E977" s="76" t="s">
        <v>741</v>
      </c>
      <c r="F977" s="22" t="s">
        <v>926</v>
      </c>
      <c r="G977" s="72" t="s">
        <v>927</v>
      </c>
      <c r="H977" s="69">
        <v>4</v>
      </c>
      <c r="I977" s="70" t="s">
        <v>137</v>
      </c>
      <c r="J977" s="70" t="s">
        <v>928</v>
      </c>
      <c r="K977" s="69" t="s">
        <v>744</v>
      </c>
      <c r="L977" s="73" t="s">
        <v>929</v>
      </c>
      <c r="M977" s="69" t="s">
        <v>60</v>
      </c>
      <c r="N977" s="161" t="s">
        <v>1429</v>
      </c>
      <c r="O977" s="74"/>
      <c r="P977" s="153"/>
    </row>
    <row r="978" spans="1:16" s="68" customFormat="1" ht="54.95" customHeight="1" x14ac:dyDescent="0.15">
      <c r="A978" s="69" t="s">
        <v>147</v>
      </c>
      <c r="B978" s="199"/>
      <c r="C978" s="69">
        <v>2022</v>
      </c>
      <c r="D978" s="69" t="s">
        <v>879</v>
      </c>
      <c r="E978" s="75" t="s">
        <v>734</v>
      </c>
      <c r="F978" s="22" t="s">
        <v>930</v>
      </c>
      <c r="G978" s="72" t="s">
        <v>165</v>
      </c>
      <c r="H978" s="69">
        <v>4</v>
      </c>
      <c r="I978" s="70" t="s">
        <v>137</v>
      </c>
      <c r="J978" s="73" t="s">
        <v>750</v>
      </c>
      <c r="K978" s="69" t="s">
        <v>744</v>
      </c>
      <c r="L978" s="73" t="s">
        <v>916</v>
      </c>
      <c r="M978" s="69" t="s">
        <v>60</v>
      </c>
      <c r="N978" s="161" t="s">
        <v>1427</v>
      </c>
      <c r="O978" s="74"/>
      <c r="P978" s="153"/>
    </row>
    <row r="979" spans="1:16" s="68" customFormat="1" ht="54.95" customHeight="1" x14ac:dyDescent="0.15">
      <c r="A979" s="69" t="s">
        <v>147</v>
      </c>
      <c r="B979" s="199"/>
      <c r="C979" s="69">
        <v>2022</v>
      </c>
      <c r="D979" s="69" t="s">
        <v>879</v>
      </c>
      <c r="E979" s="76" t="s">
        <v>741</v>
      </c>
      <c r="F979" s="22" t="s">
        <v>931</v>
      </c>
      <c r="G979" s="72" t="s">
        <v>932</v>
      </c>
      <c r="H979" s="69">
        <v>2</v>
      </c>
      <c r="I979" s="70" t="s">
        <v>137</v>
      </c>
      <c r="J979" s="70" t="s">
        <v>889</v>
      </c>
      <c r="K979" s="69" t="s">
        <v>744</v>
      </c>
      <c r="L979" s="73" t="s">
        <v>825</v>
      </c>
      <c r="M979" s="69" t="s">
        <v>351</v>
      </c>
      <c r="N979" s="161" t="s">
        <v>1430</v>
      </c>
      <c r="O979" s="74"/>
      <c r="P979" s="153"/>
    </row>
    <row r="980" spans="1:16" s="68" customFormat="1" ht="54.95" customHeight="1" x14ac:dyDescent="0.15">
      <c r="A980" s="69" t="s">
        <v>147</v>
      </c>
      <c r="B980" s="199"/>
      <c r="C980" s="69">
        <v>2022</v>
      </c>
      <c r="D980" s="69" t="s">
        <v>879</v>
      </c>
      <c r="E980" s="76" t="s">
        <v>741</v>
      </c>
      <c r="F980" s="22" t="s">
        <v>933</v>
      </c>
      <c r="G980" s="72" t="s">
        <v>934</v>
      </c>
      <c r="H980" s="69">
        <v>2</v>
      </c>
      <c r="I980" s="70" t="s">
        <v>122</v>
      </c>
      <c r="J980" s="73" t="s">
        <v>813</v>
      </c>
      <c r="K980" s="69" t="s">
        <v>807</v>
      </c>
      <c r="L980" s="73" t="s">
        <v>808</v>
      </c>
      <c r="M980" s="69" t="s">
        <v>727</v>
      </c>
      <c r="N980" s="161" t="s">
        <v>1431</v>
      </c>
      <c r="O980" s="74" t="s">
        <v>935</v>
      </c>
      <c r="P980" s="153"/>
    </row>
    <row r="981" spans="1:16" s="68" customFormat="1" ht="54.95" customHeight="1" x14ac:dyDescent="0.15">
      <c r="A981" s="69" t="s">
        <v>147</v>
      </c>
      <c r="B981" s="199"/>
      <c r="C981" s="69">
        <v>2022</v>
      </c>
      <c r="D981" s="69" t="s">
        <v>879</v>
      </c>
      <c r="E981" s="75" t="s">
        <v>734</v>
      </c>
      <c r="F981" s="22" t="s">
        <v>1516</v>
      </c>
      <c r="G981" s="72" t="s">
        <v>936</v>
      </c>
      <c r="H981" s="69">
        <v>2</v>
      </c>
      <c r="I981" s="70" t="s">
        <v>122</v>
      </c>
      <c r="J981" s="70" t="s">
        <v>937</v>
      </c>
      <c r="K981" s="69" t="s">
        <v>751</v>
      </c>
      <c r="L981" s="73" t="s">
        <v>938</v>
      </c>
      <c r="M981" s="69" t="s">
        <v>60</v>
      </c>
      <c r="N981" s="161" t="s">
        <v>1428</v>
      </c>
      <c r="O981" s="74"/>
      <c r="P981" s="153"/>
    </row>
    <row r="982" spans="1:16" s="68" customFormat="1" ht="54.95" customHeight="1" x14ac:dyDescent="0.15">
      <c r="A982" s="69" t="s">
        <v>147</v>
      </c>
      <c r="B982" s="199"/>
      <c r="C982" s="69">
        <v>2022</v>
      </c>
      <c r="D982" s="69" t="s">
        <v>879</v>
      </c>
      <c r="E982" s="76" t="s">
        <v>741</v>
      </c>
      <c r="F982" s="22" t="s">
        <v>939</v>
      </c>
      <c r="G982" s="72" t="s">
        <v>171</v>
      </c>
      <c r="H982" s="69">
        <v>4</v>
      </c>
      <c r="I982" s="70" t="s">
        <v>137</v>
      </c>
      <c r="J982" s="73" t="s">
        <v>940</v>
      </c>
      <c r="K982" s="69" t="s">
        <v>751</v>
      </c>
      <c r="L982" s="73" t="s">
        <v>941</v>
      </c>
      <c r="M982" s="69" t="s">
        <v>60</v>
      </c>
      <c r="N982" s="161" t="s">
        <v>1432</v>
      </c>
      <c r="O982" s="74"/>
      <c r="P982" s="153"/>
    </row>
    <row r="983" spans="1:16" s="68" customFormat="1" ht="54.95" customHeight="1" x14ac:dyDescent="0.15">
      <c r="A983" s="69" t="s">
        <v>147</v>
      </c>
      <c r="B983" s="199"/>
      <c r="C983" s="69">
        <v>2022</v>
      </c>
      <c r="D983" s="69" t="s">
        <v>879</v>
      </c>
      <c r="E983" s="75" t="s">
        <v>734</v>
      </c>
      <c r="F983" s="22" t="s">
        <v>942</v>
      </c>
      <c r="G983" s="72" t="s">
        <v>162</v>
      </c>
      <c r="H983" s="69">
        <v>4</v>
      </c>
      <c r="I983" s="70" t="s">
        <v>137</v>
      </c>
      <c r="J983" s="70" t="s">
        <v>943</v>
      </c>
      <c r="K983" s="162" t="s">
        <v>751</v>
      </c>
      <c r="L983" s="73" t="s">
        <v>944</v>
      </c>
      <c r="M983" s="69" t="s">
        <v>60</v>
      </c>
      <c r="N983" s="161" t="s">
        <v>1433</v>
      </c>
      <c r="O983" s="74"/>
      <c r="P983" s="153"/>
    </row>
    <row r="984" spans="1:16" s="68" customFormat="1" ht="54.95" customHeight="1" x14ac:dyDescent="0.15">
      <c r="A984" s="69" t="s">
        <v>147</v>
      </c>
      <c r="B984" s="199"/>
      <c r="C984" s="69" t="s">
        <v>945</v>
      </c>
      <c r="D984" s="69" t="s">
        <v>879</v>
      </c>
      <c r="E984" s="75" t="s">
        <v>734</v>
      </c>
      <c r="F984" s="77" t="s">
        <v>946</v>
      </c>
      <c r="G984" s="72" t="s">
        <v>178</v>
      </c>
      <c r="H984" s="69">
        <v>2</v>
      </c>
      <c r="I984" s="70" t="s">
        <v>137</v>
      </c>
      <c r="J984" s="70" t="s">
        <v>943</v>
      </c>
      <c r="K984" s="81"/>
      <c r="L984" s="81"/>
      <c r="M984" s="69" t="s">
        <v>60</v>
      </c>
      <c r="N984" s="163"/>
      <c r="O984" s="79" t="s">
        <v>947</v>
      </c>
      <c r="P984" s="153"/>
    </row>
    <row r="985" spans="1:16" s="68" customFormat="1" ht="54.95" customHeight="1" x14ac:dyDescent="0.15">
      <c r="A985" s="69" t="s">
        <v>147</v>
      </c>
      <c r="B985" s="199"/>
      <c r="C985" s="69">
        <v>2022</v>
      </c>
      <c r="D985" s="69" t="s">
        <v>879</v>
      </c>
      <c r="E985" s="75" t="s">
        <v>734</v>
      </c>
      <c r="F985" s="22" t="s">
        <v>948</v>
      </c>
      <c r="G985" s="72" t="s">
        <v>173</v>
      </c>
      <c r="H985" s="69">
        <v>4</v>
      </c>
      <c r="I985" s="70" t="s">
        <v>122</v>
      </c>
      <c r="J985" s="73" t="s">
        <v>881</v>
      </c>
      <c r="K985" s="69" t="s">
        <v>751</v>
      </c>
      <c r="L985" s="73" t="s">
        <v>949</v>
      </c>
      <c r="M985" s="69" t="s">
        <v>60</v>
      </c>
      <c r="N985" s="161" t="s">
        <v>1423</v>
      </c>
      <c r="O985" s="74"/>
      <c r="P985" s="153"/>
    </row>
    <row r="986" spans="1:16" s="68" customFormat="1" ht="54.95" customHeight="1" x14ac:dyDescent="0.15">
      <c r="A986" s="69" t="s">
        <v>147</v>
      </c>
      <c r="B986" s="199"/>
      <c r="C986" s="69">
        <v>2022</v>
      </c>
      <c r="D986" s="69" t="s">
        <v>879</v>
      </c>
      <c r="E986" s="75" t="s">
        <v>734</v>
      </c>
      <c r="F986" s="22" t="s">
        <v>950</v>
      </c>
      <c r="G986" s="72" t="s">
        <v>175</v>
      </c>
      <c r="H986" s="69">
        <v>4</v>
      </c>
      <c r="I986" s="70" t="s">
        <v>137</v>
      </c>
      <c r="J986" s="73" t="s">
        <v>951</v>
      </c>
      <c r="K986" s="69" t="s">
        <v>751</v>
      </c>
      <c r="L986" s="73" t="s">
        <v>952</v>
      </c>
      <c r="M986" s="69" t="s">
        <v>60</v>
      </c>
      <c r="N986" s="161" t="s">
        <v>1434</v>
      </c>
      <c r="O986" s="74"/>
      <c r="P986" s="153"/>
    </row>
    <row r="987" spans="1:16" s="68" customFormat="1" ht="54.95" customHeight="1" x14ac:dyDescent="0.15">
      <c r="A987" s="69" t="s">
        <v>147</v>
      </c>
      <c r="B987" s="199"/>
      <c r="C987" s="69">
        <v>2022</v>
      </c>
      <c r="D987" s="69" t="s">
        <v>879</v>
      </c>
      <c r="E987" s="75" t="s">
        <v>734</v>
      </c>
      <c r="F987" s="22" t="s">
        <v>953</v>
      </c>
      <c r="G987" s="72" t="s">
        <v>640</v>
      </c>
      <c r="H987" s="69">
        <v>2</v>
      </c>
      <c r="I987" s="70" t="s">
        <v>137</v>
      </c>
      <c r="J987" s="73" t="s">
        <v>954</v>
      </c>
      <c r="K987" s="69" t="s">
        <v>751</v>
      </c>
      <c r="L987" s="73" t="s">
        <v>938</v>
      </c>
      <c r="M987" s="69" t="s">
        <v>60</v>
      </c>
      <c r="N987" s="161" t="s">
        <v>1435</v>
      </c>
      <c r="O987" s="74"/>
      <c r="P987" s="153"/>
    </row>
    <row r="988" spans="1:16" s="82" customFormat="1" ht="54.95" customHeight="1" x14ac:dyDescent="0.15">
      <c r="A988" s="69" t="s">
        <v>955</v>
      </c>
      <c r="B988" s="199"/>
      <c r="C988" s="69">
        <v>2022</v>
      </c>
      <c r="D988" s="69" t="s">
        <v>956</v>
      </c>
      <c r="E988" s="75" t="s">
        <v>957</v>
      </c>
      <c r="F988" s="22" t="s">
        <v>958</v>
      </c>
      <c r="G988" s="72" t="s">
        <v>959</v>
      </c>
      <c r="H988" s="69">
        <v>2</v>
      </c>
      <c r="I988" s="73" t="s">
        <v>137</v>
      </c>
      <c r="J988" s="73" t="s">
        <v>960</v>
      </c>
      <c r="K988" s="69" t="s">
        <v>774</v>
      </c>
      <c r="L988" s="73" t="s">
        <v>195</v>
      </c>
      <c r="M988" s="69" t="s">
        <v>406</v>
      </c>
      <c r="N988" s="161" t="s">
        <v>1427</v>
      </c>
      <c r="O988" s="74"/>
      <c r="P988" s="155"/>
    </row>
    <row r="989" spans="1:16" s="68" customFormat="1" ht="54.95" customHeight="1" x14ac:dyDescent="0.15">
      <c r="A989" s="69" t="s">
        <v>147</v>
      </c>
      <c r="B989" s="199"/>
      <c r="C989" s="69" t="s">
        <v>945</v>
      </c>
      <c r="D989" s="69" t="s">
        <v>879</v>
      </c>
      <c r="E989" s="75" t="s">
        <v>734</v>
      </c>
      <c r="F989" s="77" t="s">
        <v>961</v>
      </c>
      <c r="G989" s="72" t="s">
        <v>180</v>
      </c>
      <c r="H989" s="69">
        <v>2</v>
      </c>
      <c r="I989" s="70" t="s">
        <v>137</v>
      </c>
      <c r="J989" s="70" t="s">
        <v>960</v>
      </c>
      <c r="K989" s="81"/>
      <c r="L989" s="81"/>
      <c r="M989" s="69" t="s">
        <v>60</v>
      </c>
      <c r="N989" s="163"/>
      <c r="O989" s="74" t="s">
        <v>962</v>
      </c>
      <c r="P989" s="153"/>
    </row>
    <row r="990" spans="1:16" s="68" customFormat="1" ht="54.95" customHeight="1" x14ac:dyDescent="0.15">
      <c r="A990" s="69" t="s">
        <v>147</v>
      </c>
      <c r="B990" s="199"/>
      <c r="C990" s="69" t="s">
        <v>945</v>
      </c>
      <c r="D990" s="69" t="s">
        <v>879</v>
      </c>
      <c r="E990" s="75" t="s">
        <v>734</v>
      </c>
      <c r="F990" s="77" t="s">
        <v>963</v>
      </c>
      <c r="G990" s="72" t="s">
        <v>181</v>
      </c>
      <c r="H990" s="69">
        <v>4</v>
      </c>
      <c r="I990" s="70" t="s">
        <v>137</v>
      </c>
      <c r="J990" s="73" t="s">
        <v>819</v>
      </c>
      <c r="K990" s="81"/>
      <c r="L990" s="81"/>
      <c r="M990" s="69" t="s">
        <v>60</v>
      </c>
      <c r="N990" s="163"/>
      <c r="O990" s="74" t="s">
        <v>962</v>
      </c>
      <c r="P990" s="153"/>
    </row>
    <row r="991" spans="1:16" s="80" customFormat="1" ht="54.95" customHeight="1" x14ac:dyDescent="0.15">
      <c r="A991" s="78" t="s">
        <v>147</v>
      </c>
      <c r="B991" s="199"/>
      <c r="C991" s="78">
        <v>2022</v>
      </c>
      <c r="D991" s="78" t="s">
        <v>879</v>
      </c>
      <c r="E991" s="75" t="s">
        <v>734</v>
      </c>
      <c r="F991" s="22" t="s">
        <v>964</v>
      </c>
      <c r="G991" s="77" t="s">
        <v>965</v>
      </c>
      <c r="H991" s="78">
        <v>4</v>
      </c>
      <c r="I991" s="73" t="s">
        <v>137</v>
      </c>
      <c r="J991" s="73" t="s">
        <v>813</v>
      </c>
      <c r="K991" s="69" t="s">
        <v>61</v>
      </c>
      <c r="L991" s="73" t="s">
        <v>966</v>
      </c>
      <c r="M991" s="78" t="s">
        <v>60</v>
      </c>
      <c r="N991" s="161" t="s">
        <v>1433</v>
      </c>
      <c r="O991" s="79" t="s">
        <v>967</v>
      </c>
      <c r="P991" s="154"/>
    </row>
    <row r="992" spans="1:16" s="68" customFormat="1" ht="54.95" customHeight="1" x14ac:dyDescent="0.15">
      <c r="A992" s="69" t="s">
        <v>147</v>
      </c>
      <c r="B992" s="199"/>
      <c r="C992" s="69">
        <v>2022</v>
      </c>
      <c r="D992" s="69" t="s">
        <v>879</v>
      </c>
      <c r="E992" s="75" t="s">
        <v>734</v>
      </c>
      <c r="F992" s="77" t="s">
        <v>968</v>
      </c>
      <c r="G992" s="72" t="s">
        <v>969</v>
      </c>
      <c r="H992" s="69">
        <v>2</v>
      </c>
      <c r="I992" s="70" t="s">
        <v>137</v>
      </c>
      <c r="J992" s="70" t="s">
        <v>889</v>
      </c>
      <c r="K992" s="69" t="s">
        <v>751</v>
      </c>
      <c r="L992" s="73" t="s">
        <v>94</v>
      </c>
      <c r="M992" s="69" t="s">
        <v>60</v>
      </c>
      <c r="N992" s="161" t="s">
        <v>1434</v>
      </c>
      <c r="O992" s="74"/>
      <c r="P992" s="153"/>
    </row>
    <row r="993" spans="1:16" s="68" customFormat="1" ht="54.95" customHeight="1" x14ac:dyDescent="0.15">
      <c r="A993" s="69" t="s">
        <v>147</v>
      </c>
      <c r="B993" s="199"/>
      <c r="C993" s="69">
        <v>2022</v>
      </c>
      <c r="D993" s="69" t="s">
        <v>879</v>
      </c>
      <c r="E993" s="75" t="s">
        <v>734</v>
      </c>
      <c r="F993" s="22" t="s">
        <v>748</v>
      </c>
      <c r="G993" s="72" t="s">
        <v>749</v>
      </c>
      <c r="H993" s="69">
        <v>2</v>
      </c>
      <c r="I993" s="70" t="s">
        <v>122</v>
      </c>
      <c r="J993" s="70" t="s">
        <v>750</v>
      </c>
      <c r="K993" s="69" t="s">
        <v>751</v>
      </c>
      <c r="L993" s="73" t="s">
        <v>970</v>
      </c>
      <c r="M993" s="69" t="s">
        <v>60</v>
      </c>
      <c r="N993" s="161" t="s">
        <v>1424</v>
      </c>
      <c r="O993" s="74" t="s">
        <v>971</v>
      </c>
      <c r="P993" s="153"/>
    </row>
    <row r="994" spans="1:16" s="14" customFormat="1" ht="54.95" customHeight="1" x14ac:dyDescent="0.15">
      <c r="A994" s="6"/>
      <c r="B994" s="199"/>
      <c r="C994" s="8"/>
      <c r="D994" s="8" t="s">
        <v>972</v>
      </c>
      <c r="E994" s="9"/>
      <c r="F994" s="10"/>
      <c r="G994" s="11"/>
      <c r="H994" s="6"/>
      <c r="I994" s="7"/>
      <c r="J994" s="7"/>
      <c r="K994" s="6"/>
      <c r="L994" s="7"/>
      <c r="M994" s="6"/>
      <c r="N994" s="7"/>
      <c r="O994" s="12"/>
      <c r="P994" s="151"/>
    </row>
    <row r="995" spans="1:16" s="68" customFormat="1" ht="54.95" customHeight="1" x14ac:dyDescent="0.15">
      <c r="A995" s="60"/>
      <c r="B995" s="199"/>
      <c r="C995" s="61"/>
      <c r="D995" s="61" t="s">
        <v>973</v>
      </c>
      <c r="E995" s="62"/>
      <c r="F995" s="63"/>
      <c r="G995" s="64"/>
      <c r="H995" s="60"/>
      <c r="I995" s="65"/>
      <c r="J995" s="65"/>
      <c r="K995" s="60"/>
      <c r="L995" s="65"/>
      <c r="M995" s="60"/>
      <c r="N995" s="65"/>
      <c r="O995" s="67"/>
      <c r="P995" s="153"/>
    </row>
    <row r="996" spans="1:16" s="68" customFormat="1" ht="54.95" customHeight="1" x14ac:dyDescent="0.15">
      <c r="A996" s="69" t="s">
        <v>198</v>
      </c>
      <c r="B996" s="199"/>
      <c r="C996" s="70">
        <v>2022</v>
      </c>
      <c r="D996" s="78" t="s">
        <v>879</v>
      </c>
      <c r="E996" s="76" t="s">
        <v>741</v>
      </c>
      <c r="F996" s="22" t="s">
        <v>974</v>
      </c>
      <c r="G996" s="72" t="s">
        <v>975</v>
      </c>
      <c r="H996" s="69">
        <v>2</v>
      </c>
      <c r="I996" s="70" t="s">
        <v>122</v>
      </c>
      <c r="J996" s="73" t="s">
        <v>976</v>
      </c>
      <c r="K996" s="69" t="s">
        <v>744</v>
      </c>
      <c r="L996" s="73" t="s">
        <v>96</v>
      </c>
      <c r="M996" s="69" t="s">
        <v>406</v>
      </c>
      <c r="N996" s="161" t="s">
        <v>1422</v>
      </c>
      <c r="O996" s="79" t="s">
        <v>967</v>
      </c>
      <c r="P996" s="153"/>
    </row>
    <row r="997" spans="1:16" s="68" customFormat="1" ht="54.95" customHeight="1" x14ac:dyDescent="0.15">
      <c r="A997" s="69" t="s">
        <v>198</v>
      </c>
      <c r="B997" s="199"/>
      <c r="C997" s="69">
        <v>2022</v>
      </c>
      <c r="D997" s="69" t="s">
        <v>879</v>
      </c>
      <c r="E997" s="76" t="s">
        <v>741</v>
      </c>
      <c r="F997" s="22" t="s">
        <v>977</v>
      </c>
      <c r="G997" s="72" t="s">
        <v>978</v>
      </c>
      <c r="H997" s="69">
        <v>2</v>
      </c>
      <c r="I997" s="83" t="s">
        <v>979</v>
      </c>
      <c r="J997" s="73" t="s">
        <v>980</v>
      </c>
      <c r="K997" s="69" t="s">
        <v>744</v>
      </c>
      <c r="L997" s="73" t="s">
        <v>981</v>
      </c>
      <c r="M997" s="69" t="s">
        <v>60</v>
      </c>
      <c r="N997" s="161" t="s">
        <v>1434</v>
      </c>
      <c r="O997" s="74"/>
      <c r="P997" s="153"/>
    </row>
    <row r="998" spans="1:16" s="82" customFormat="1" ht="54.95" customHeight="1" x14ac:dyDescent="0.15">
      <c r="A998" s="69" t="s">
        <v>982</v>
      </c>
      <c r="B998" s="199"/>
      <c r="C998" s="69">
        <v>2022</v>
      </c>
      <c r="D998" s="69" t="s">
        <v>879</v>
      </c>
      <c r="E998" s="75" t="s">
        <v>734</v>
      </c>
      <c r="F998" s="22" t="s">
        <v>983</v>
      </c>
      <c r="G998" s="72" t="s">
        <v>984</v>
      </c>
      <c r="H998" s="69">
        <v>4</v>
      </c>
      <c r="I998" s="83" t="s">
        <v>979</v>
      </c>
      <c r="J998" s="73" t="s">
        <v>985</v>
      </c>
      <c r="K998" s="69" t="s">
        <v>757</v>
      </c>
      <c r="L998" s="73" t="s">
        <v>986</v>
      </c>
      <c r="M998" s="69" t="s">
        <v>351</v>
      </c>
      <c r="N998" s="161" t="s">
        <v>1428</v>
      </c>
      <c r="O998" s="74"/>
      <c r="P998" s="155"/>
    </row>
    <row r="999" spans="1:16" s="68" customFormat="1" ht="54.95" customHeight="1" x14ac:dyDescent="0.15">
      <c r="A999" s="69" t="s">
        <v>198</v>
      </c>
      <c r="B999" s="199"/>
      <c r="C999" s="69">
        <v>2022</v>
      </c>
      <c r="D999" s="69" t="s">
        <v>879</v>
      </c>
      <c r="E999" s="75" t="s">
        <v>734</v>
      </c>
      <c r="F999" s="22" t="s">
        <v>987</v>
      </c>
      <c r="G999" s="72" t="s">
        <v>1784</v>
      </c>
      <c r="H999" s="69">
        <v>2</v>
      </c>
      <c r="I999" s="70" t="s">
        <v>122</v>
      </c>
      <c r="J999" s="73" t="s">
        <v>980</v>
      </c>
      <c r="K999" s="69" t="s">
        <v>751</v>
      </c>
      <c r="L999" s="73" t="s">
        <v>989</v>
      </c>
      <c r="M999" s="69" t="s">
        <v>60</v>
      </c>
      <c r="N999" s="161" t="s">
        <v>1422</v>
      </c>
      <c r="O999" s="74"/>
      <c r="P999" s="153"/>
    </row>
    <row r="1000" spans="1:16" s="286" customFormat="1" ht="54.95" customHeight="1" x14ac:dyDescent="0.15">
      <c r="A1000" s="283" t="s">
        <v>198</v>
      </c>
      <c r="B1000" s="284"/>
      <c r="C1000" s="283">
        <v>2022</v>
      </c>
      <c r="D1000" s="283" t="s">
        <v>879</v>
      </c>
      <c r="E1000" s="285"/>
      <c r="F1000" s="294" t="s">
        <v>1785</v>
      </c>
      <c r="G1000" s="295" t="s">
        <v>1623</v>
      </c>
      <c r="H1000" s="283">
        <v>4</v>
      </c>
      <c r="I1000" s="282" t="s">
        <v>122</v>
      </c>
      <c r="J1000" s="282" t="s">
        <v>1624</v>
      </c>
      <c r="K1000" s="283" t="s">
        <v>751</v>
      </c>
      <c r="L1000" s="282" t="s">
        <v>1786</v>
      </c>
      <c r="M1000" s="283" t="s">
        <v>60</v>
      </c>
      <c r="N1000" s="202" t="s">
        <v>537</v>
      </c>
      <c r="O1000" s="300" t="s">
        <v>1787</v>
      </c>
      <c r="P1000" s="207" t="s">
        <v>1781</v>
      </c>
    </row>
    <row r="1001" spans="1:16" s="14" customFormat="1" ht="54.95" customHeight="1" x14ac:dyDescent="0.15">
      <c r="A1001" s="20"/>
      <c r="B1001" s="199"/>
      <c r="C1001" s="25"/>
      <c r="D1001" s="25" t="s">
        <v>990</v>
      </c>
      <c r="E1001" s="17"/>
      <c r="F1001" s="18"/>
      <c r="G1001" s="19"/>
      <c r="H1001" s="20"/>
      <c r="I1001" s="15"/>
      <c r="J1001" s="15"/>
      <c r="K1001" s="20"/>
      <c r="L1001" s="15"/>
      <c r="M1001" s="20"/>
      <c r="N1001" s="26"/>
      <c r="O1001" s="21"/>
      <c r="P1001" s="151"/>
    </row>
    <row r="1002" spans="1:16" s="14" customFormat="1" ht="54.95" customHeight="1" x14ac:dyDescent="0.15">
      <c r="A1002" s="46" t="s">
        <v>198</v>
      </c>
      <c r="B1002" s="199"/>
      <c r="C1002" s="46" t="s">
        <v>991</v>
      </c>
      <c r="D1002" s="46" t="s">
        <v>992</v>
      </c>
      <c r="E1002" s="53" t="s">
        <v>741</v>
      </c>
      <c r="F1002" s="24" t="s">
        <v>993</v>
      </c>
      <c r="G1002" s="55" t="s">
        <v>1436</v>
      </c>
      <c r="H1002" s="46">
        <v>2</v>
      </c>
      <c r="I1002" s="48" t="s">
        <v>122</v>
      </c>
      <c r="J1002" s="48" t="s">
        <v>590</v>
      </c>
      <c r="K1002" s="58"/>
      <c r="L1002" s="58"/>
      <c r="M1002" s="50" t="s">
        <v>60</v>
      </c>
      <c r="N1002" s="58"/>
      <c r="O1002" s="23" t="s">
        <v>994</v>
      </c>
      <c r="P1002" s="151"/>
    </row>
    <row r="1003" spans="1:16" s="32" customFormat="1" ht="54.95" customHeight="1" x14ac:dyDescent="0.15">
      <c r="A1003" s="50" t="s">
        <v>198</v>
      </c>
      <c r="B1003" s="199"/>
      <c r="C1003" s="50">
        <v>2022</v>
      </c>
      <c r="D1003" s="50" t="s">
        <v>995</v>
      </c>
      <c r="E1003" s="53" t="s">
        <v>741</v>
      </c>
      <c r="F1003" s="22" t="s">
        <v>996</v>
      </c>
      <c r="G1003" s="24" t="s">
        <v>997</v>
      </c>
      <c r="H1003" s="50">
        <v>2</v>
      </c>
      <c r="I1003" s="49" t="s">
        <v>122</v>
      </c>
      <c r="J1003" s="49" t="s">
        <v>590</v>
      </c>
      <c r="K1003" s="50" t="s">
        <v>870</v>
      </c>
      <c r="L1003" s="49" t="s">
        <v>998</v>
      </c>
      <c r="M1003" s="50" t="s">
        <v>406</v>
      </c>
      <c r="N1003" s="49" t="s">
        <v>999</v>
      </c>
      <c r="O1003" s="52"/>
      <c r="P1003" s="152"/>
    </row>
    <row r="1004" spans="1:16" s="14" customFormat="1" ht="54.95" customHeight="1" x14ac:dyDescent="0.15">
      <c r="A1004" s="50" t="s">
        <v>198</v>
      </c>
      <c r="B1004" s="199"/>
      <c r="C1004" s="46">
        <v>2022</v>
      </c>
      <c r="D1004" s="50" t="s">
        <v>995</v>
      </c>
      <c r="E1004" s="53" t="s">
        <v>741</v>
      </c>
      <c r="F1004" s="22" t="s">
        <v>1000</v>
      </c>
      <c r="G1004" s="24" t="s">
        <v>1001</v>
      </c>
      <c r="H1004" s="50">
        <v>1</v>
      </c>
      <c r="I1004" s="49" t="s">
        <v>122</v>
      </c>
      <c r="J1004" s="49" t="s">
        <v>201</v>
      </c>
      <c r="K1004" s="50" t="s">
        <v>814</v>
      </c>
      <c r="L1004" s="49" t="s">
        <v>998</v>
      </c>
      <c r="M1004" s="50" t="s">
        <v>406</v>
      </c>
      <c r="N1004" s="49" t="s">
        <v>999</v>
      </c>
      <c r="O1004" s="52" t="s">
        <v>1002</v>
      </c>
      <c r="P1004" s="151"/>
    </row>
    <row r="1005" spans="1:16" s="14" customFormat="1" ht="54.95" customHeight="1" x14ac:dyDescent="0.15">
      <c r="A1005" s="50" t="s">
        <v>198</v>
      </c>
      <c r="B1005" s="199"/>
      <c r="C1005" s="46">
        <v>2022</v>
      </c>
      <c r="D1005" s="50" t="s">
        <v>995</v>
      </c>
      <c r="E1005" s="53" t="s">
        <v>741</v>
      </c>
      <c r="F1005" s="22" t="s">
        <v>1003</v>
      </c>
      <c r="G1005" s="24" t="s">
        <v>1004</v>
      </c>
      <c r="H1005" s="50">
        <v>1</v>
      </c>
      <c r="I1005" s="49" t="s">
        <v>122</v>
      </c>
      <c r="J1005" s="49" t="s">
        <v>201</v>
      </c>
      <c r="K1005" s="50" t="s">
        <v>1005</v>
      </c>
      <c r="L1005" s="49" t="s">
        <v>998</v>
      </c>
      <c r="M1005" s="50" t="s">
        <v>406</v>
      </c>
      <c r="N1005" s="49" t="s">
        <v>999</v>
      </c>
      <c r="O1005" s="52" t="s">
        <v>1002</v>
      </c>
      <c r="P1005" s="151"/>
    </row>
    <row r="1006" spans="1:16" s="14" customFormat="1" ht="54.95" customHeight="1" x14ac:dyDescent="0.15">
      <c r="A1006" s="46" t="s">
        <v>198</v>
      </c>
      <c r="B1006" s="199"/>
      <c r="C1006" s="46" t="s">
        <v>991</v>
      </c>
      <c r="D1006" s="46" t="s">
        <v>992</v>
      </c>
      <c r="E1006" s="53" t="s">
        <v>741</v>
      </c>
      <c r="F1006" s="24" t="s">
        <v>1006</v>
      </c>
      <c r="G1006" s="55" t="s">
        <v>202</v>
      </c>
      <c r="H1006" s="46">
        <v>2</v>
      </c>
      <c r="I1006" s="48" t="s">
        <v>122</v>
      </c>
      <c r="J1006" s="48" t="s">
        <v>201</v>
      </c>
      <c r="K1006" s="58"/>
      <c r="L1006" s="58"/>
      <c r="M1006" s="50" t="s">
        <v>60</v>
      </c>
      <c r="N1006" s="58"/>
      <c r="O1006" s="23" t="s">
        <v>994</v>
      </c>
      <c r="P1006" s="156"/>
    </row>
    <row r="1007" spans="1:16" s="14" customFormat="1" ht="54.95" customHeight="1" x14ac:dyDescent="0.15">
      <c r="A1007" s="46" t="s">
        <v>198</v>
      </c>
      <c r="B1007" s="199"/>
      <c r="C1007" s="46" t="s">
        <v>991</v>
      </c>
      <c r="D1007" s="46" t="s">
        <v>992</v>
      </c>
      <c r="E1007" s="53" t="s">
        <v>741</v>
      </c>
      <c r="F1007" s="24" t="s">
        <v>1007</v>
      </c>
      <c r="G1007" s="55" t="s">
        <v>204</v>
      </c>
      <c r="H1007" s="46">
        <v>2</v>
      </c>
      <c r="I1007" s="48" t="s">
        <v>122</v>
      </c>
      <c r="J1007" s="48" t="s">
        <v>201</v>
      </c>
      <c r="K1007" s="58"/>
      <c r="L1007" s="58"/>
      <c r="M1007" s="50" t="s">
        <v>60</v>
      </c>
      <c r="N1007" s="58"/>
      <c r="O1007" s="23" t="s">
        <v>994</v>
      </c>
      <c r="P1007" s="151"/>
    </row>
    <row r="1008" spans="1:16" s="32" customFormat="1" ht="54.95" customHeight="1" x14ac:dyDescent="0.15">
      <c r="A1008" s="50" t="s">
        <v>198</v>
      </c>
      <c r="B1008" s="199"/>
      <c r="C1008" s="50">
        <v>2022</v>
      </c>
      <c r="D1008" s="50" t="s">
        <v>995</v>
      </c>
      <c r="E1008" s="53" t="s">
        <v>741</v>
      </c>
      <c r="F1008" s="22" t="s">
        <v>1008</v>
      </c>
      <c r="G1008" s="24" t="s">
        <v>490</v>
      </c>
      <c r="H1008" s="50">
        <v>2</v>
      </c>
      <c r="I1008" s="49" t="s">
        <v>122</v>
      </c>
      <c r="J1008" s="49" t="s">
        <v>201</v>
      </c>
      <c r="K1008" s="50" t="s">
        <v>870</v>
      </c>
      <c r="L1008" s="49" t="s">
        <v>815</v>
      </c>
      <c r="M1008" s="50" t="s">
        <v>60</v>
      </c>
      <c r="N1008" s="49" t="s">
        <v>1009</v>
      </c>
      <c r="O1008" s="52"/>
      <c r="P1008" s="152"/>
    </row>
    <row r="1009" spans="1:16" s="14" customFormat="1" ht="54.95" customHeight="1" x14ac:dyDescent="0.15">
      <c r="A1009" s="50" t="s">
        <v>198</v>
      </c>
      <c r="B1009" s="199"/>
      <c r="C1009" s="46">
        <v>2022</v>
      </c>
      <c r="D1009" s="50" t="s">
        <v>995</v>
      </c>
      <c r="E1009" s="53" t="s">
        <v>741</v>
      </c>
      <c r="F1009" s="22" t="s">
        <v>1010</v>
      </c>
      <c r="G1009" s="24" t="s">
        <v>1011</v>
      </c>
      <c r="H1009" s="50">
        <v>1</v>
      </c>
      <c r="I1009" s="49" t="s">
        <v>122</v>
      </c>
      <c r="J1009" s="49" t="s">
        <v>201</v>
      </c>
      <c r="K1009" s="50" t="s">
        <v>814</v>
      </c>
      <c r="L1009" s="49" t="s">
        <v>815</v>
      </c>
      <c r="M1009" s="50" t="s">
        <v>60</v>
      </c>
      <c r="N1009" s="49" t="s">
        <v>1009</v>
      </c>
      <c r="O1009" s="52" t="s">
        <v>1002</v>
      </c>
      <c r="P1009" s="151"/>
    </row>
    <row r="1010" spans="1:16" s="14" customFormat="1" ht="54.95" customHeight="1" x14ac:dyDescent="0.15">
      <c r="A1010" s="50" t="s">
        <v>198</v>
      </c>
      <c r="B1010" s="199"/>
      <c r="C1010" s="46">
        <v>2022</v>
      </c>
      <c r="D1010" s="50" t="s">
        <v>995</v>
      </c>
      <c r="E1010" s="53" t="s">
        <v>741</v>
      </c>
      <c r="F1010" s="22" t="s">
        <v>1012</v>
      </c>
      <c r="G1010" s="24" t="s">
        <v>1013</v>
      </c>
      <c r="H1010" s="50">
        <v>1</v>
      </c>
      <c r="I1010" s="49" t="s">
        <v>122</v>
      </c>
      <c r="J1010" s="49" t="s">
        <v>201</v>
      </c>
      <c r="K1010" s="50" t="s">
        <v>1005</v>
      </c>
      <c r="L1010" s="49" t="s">
        <v>815</v>
      </c>
      <c r="M1010" s="50" t="s">
        <v>60</v>
      </c>
      <c r="N1010" s="49" t="s">
        <v>1009</v>
      </c>
      <c r="O1010" s="52" t="s">
        <v>1002</v>
      </c>
      <c r="P1010" s="151"/>
    </row>
    <row r="1011" spans="1:16" s="32" customFormat="1" ht="54.95" customHeight="1" x14ac:dyDescent="0.15">
      <c r="A1011" s="50" t="s">
        <v>198</v>
      </c>
      <c r="B1011" s="199"/>
      <c r="C1011" s="50">
        <v>2022</v>
      </c>
      <c r="D1011" s="50" t="s">
        <v>995</v>
      </c>
      <c r="E1011" s="53" t="s">
        <v>741</v>
      </c>
      <c r="F1011" s="22" t="s">
        <v>574</v>
      </c>
      <c r="G1011" s="24" t="s">
        <v>491</v>
      </c>
      <c r="H1011" s="50">
        <v>2</v>
      </c>
      <c r="I1011" s="49" t="s">
        <v>122</v>
      </c>
      <c r="J1011" s="49" t="s">
        <v>201</v>
      </c>
      <c r="K1011" s="50" t="s">
        <v>774</v>
      </c>
      <c r="L1011" s="49" t="s">
        <v>815</v>
      </c>
      <c r="M1011" s="50" t="s">
        <v>406</v>
      </c>
      <c r="N1011" s="49" t="s">
        <v>1009</v>
      </c>
      <c r="O1011" s="52"/>
      <c r="P1011" s="152"/>
    </row>
    <row r="1012" spans="1:16" s="14" customFormat="1" ht="54.95" customHeight="1" x14ac:dyDescent="0.15">
      <c r="A1012" s="50" t="s">
        <v>198</v>
      </c>
      <c r="B1012" s="199"/>
      <c r="C1012" s="46">
        <v>2022</v>
      </c>
      <c r="D1012" s="50" t="s">
        <v>995</v>
      </c>
      <c r="E1012" s="53" t="s">
        <v>741</v>
      </c>
      <c r="F1012" s="22" t="s">
        <v>1014</v>
      </c>
      <c r="G1012" s="24" t="s">
        <v>1015</v>
      </c>
      <c r="H1012" s="50">
        <v>1</v>
      </c>
      <c r="I1012" s="49" t="s">
        <v>122</v>
      </c>
      <c r="J1012" s="49" t="s">
        <v>201</v>
      </c>
      <c r="K1012" s="50" t="s">
        <v>1016</v>
      </c>
      <c r="L1012" s="49" t="s">
        <v>815</v>
      </c>
      <c r="M1012" s="50" t="s">
        <v>60</v>
      </c>
      <c r="N1012" s="49" t="s">
        <v>1009</v>
      </c>
      <c r="O1012" s="52" t="s">
        <v>1002</v>
      </c>
      <c r="P1012" s="151"/>
    </row>
    <row r="1013" spans="1:16" s="14" customFormat="1" ht="54.95" customHeight="1" x14ac:dyDescent="0.15">
      <c r="A1013" s="50" t="s">
        <v>198</v>
      </c>
      <c r="B1013" s="199"/>
      <c r="C1013" s="46">
        <v>2022</v>
      </c>
      <c r="D1013" s="50" t="s">
        <v>995</v>
      </c>
      <c r="E1013" s="53" t="s">
        <v>741</v>
      </c>
      <c r="F1013" s="22" t="s">
        <v>1017</v>
      </c>
      <c r="G1013" s="24" t="s">
        <v>1018</v>
      </c>
      <c r="H1013" s="50">
        <v>1</v>
      </c>
      <c r="I1013" s="49" t="s">
        <v>122</v>
      </c>
      <c r="J1013" s="49" t="s">
        <v>201</v>
      </c>
      <c r="K1013" s="50" t="s">
        <v>1019</v>
      </c>
      <c r="L1013" s="49" t="s">
        <v>815</v>
      </c>
      <c r="M1013" s="50" t="s">
        <v>60</v>
      </c>
      <c r="N1013" s="49" t="s">
        <v>1009</v>
      </c>
      <c r="O1013" s="52" t="s">
        <v>1002</v>
      </c>
      <c r="P1013" s="151"/>
    </row>
    <row r="1014" spans="1:16" s="14" customFormat="1" ht="54.95" customHeight="1" x14ac:dyDescent="0.15">
      <c r="A1014" s="46" t="s">
        <v>198</v>
      </c>
      <c r="B1014" s="199"/>
      <c r="C1014" s="46" t="s">
        <v>991</v>
      </c>
      <c r="D1014" s="46" t="s">
        <v>992</v>
      </c>
      <c r="E1014" s="53" t="s">
        <v>741</v>
      </c>
      <c r="F1014" s="24" t="s">
        <v>1020</v>
      </c>
      <c r="G1014" s="55" t="s">
        <v>205</v>
      </c>
      <c r="H1014" s="46">
        <v>2</v>
      </c>
      <c r="I1014" s="48" t="s">
        <v>122</v>
      </c>
      <c r="J1014" s="48" t="s">
        <v>1021</v>
      </c>
      <c r="K1014" s="58"/>
      <c r="L1014" s="58"/>
      <c r="M1014" s="50" t="s">
        <v>60</v>
      </c>
      <c r="N1014" s="58"/>
      <c r="O1014" s="23" t="s">
        <v>994</v>
      </c>
      <c r="P1014" s="151"/>
    </row>
    <row r="1015" spans="1:16" s="32" customFormat="1" ht="54.95" customHeight="1" x14ac:dyDescent="0.15">
      <c r="A1015" s="50" t="s">
        <v>198</v>
      </c>
      <c r="B1015" s="199"/>
      <c r="C1015" s="50">
        <v>2022</v>
      </c>
      <c r="D1015" s="50" t="s">
        <v>995</v>
      </c>
      <c r="E1015" s="53" t="s">
        <v>741</v>
      </c>
      <c r="F1015" s="22" t="s">
        <v>1022</v>
      </c>
      <c r="G1015" s="24" t="s">
        <v>1023</v>
      </c>
      <c r="H1015" s="50">
        <v>2</v>
      </c>
      <c r="I1015" s="49" t="s">
        <v>122</v>
      </c>
      <c r="J1015" s="49" t="s">
        <v>591</v>
      </c>
      <c r="K1015" s="50" t="s">
        <v>870</v>
      </c>
      <c r="L1015" s="49" t="s">
        <v>1024</v>
      </c>
      <c r="M1015" s="50" t="s">
        <v>406</v>
      </c>
      <c r="N1015" s="49" t="s">
        <v>1025</v>
      </c>
      <c r="O1015" s="52" t="s">
        <v>1026</v>
      </c>
      <c r="P1015" s="152"/>
    </row>
    <row r="1016" spans="1:16" s="14" customFormat="1" ht="54.95" customHeight="1" x14ac:dyDescent="0.15">
      <c r="A1016" s="50" t="s">
        <v>198</v>
      </c>
      <c r="B1016" s="199"/>
      <c r="C1016" s="46">
        <v>2022</v>
      </c>
      <c r="D1016" s="50" t="s">
        <v>995</v>
      </c>
      <c r="E1016" s="53" t="s">
        <v>741</v>
      </c>
      <c r="F1016" s="22" t="s">
        <v>1027</v>
      </c>
      <c r="G1016" s="24" t="s">
        <v>1028</v>
      </c>
      <c r="H1016" s="50">
        <v>1</v>
      </c>
      <c r="I1016" s="49" t="s">
        <v>122</v>
      </c>
      <c r="J1016" s="49" t="s">
        <v>591</v>
      </c>
      <c r="K1016" s="50" t="s">
        <v>814</v>
      </c>
      <c r="L1016" s="49" t="s">
        <v>1024</v>
      </c>
      <c r="M1016" s="50" t="s">
        <v>60</v>
      </c>
      <c r="N1016" s="49" t="s">
        <v>1029</v>
      </c>
      <c r="O1016" s="52" t="s">
        <v>1030</v>
      </c>
      <c r="P1016" s="151"/>
    </row>
    <row r="1017" spans="1:16" s="14" customFormat="1" ht="54.95" customHeight="1" x14ac:dyDescent="0.15">
      <c r="A1017" s="50" t="s">
        <v>198</v>
      </c>
      <c r="B1017" s="199"/>
      <c r="C1017" s="46">
        <v>2022</v>
      </c>
      <c r="D1017" s="50" t="s">
        <v>995</v>
      </c>
      <c r="E1017" s="53" t="s">
        <v>741</v>
      </c>
      <c r="F1017" s="22" t="s">
        <v>1031</v>
      </c>
      <c r="G1017" s="24" t="s">
        <v>1032</v>
      </c>
      <c r="H1017" s="50">
        <v>1</v>
      </c>
      <c r="I1017" s="49" t="s">
        <v>122</v>
      </c>
      <c r="J1017" s="49" t="s">
        <v>66</v>
      </c>
      <c r="K1017" s="50" t="s">
        <v>1005</v>
      </c>
      <c r="L1017" s="49" t="s">
        <v>1024</v>
      </c>
      <c r="M1017" s="50" t="s">
        <v>60</v>
      </c>
      <c r="N1017" s="49" t="s">
        <v>1029</v>
      </c>
      <c r="O1017" s="52" t="s">
        <v>1030</v>
      </c>
      <c r="P1017" s="151"/>
    </row>
    <row r="1018" spans="1:16" s="32" customFormat="1" ht="54.95" customHeight="1" x14ac:dyDescent="0.15">
      <c r="A1018" s="50" t="s">
        <v>198</v>
      </c>
      <c r="B1018" s="199"/>
      <c r="C1018" s="50">
        <v>2022</v>
      </c>
      <c r="D1018" s="50" t="s">
        <v>995</v>
      </c>
      <c r="E1018" s="53" t="s">
        <v>741</v>
      </c>
      <c r="F1018" s="22" t="s">
        <v>1033</v>
      </c>
      <c r="G1018" s="24" t="s">
        <v>1034</v>
      </c>
      <c r="H1018" s="50">
        <v>2</v>
      </c>
      <c r="I1018" s="49" t="s">
        <v>122</v>
      </c>
      <c r="J1018" s="49" t="s">
        <v>66</v>
      </c>
      <c r="K1018" s="50" t="s">
        <v>774</v>
      </c>
      <c r="L1018" s="49" t="s">
        <v>1024</v>
      </c>
      <c r="M1018" s="50" t="s">
        <v>406</v>
      </c>
      <c r="N1018" s="158" t="s">
        <v>1437</v>
      </c>
      <c r="O1018" s="52" t="s">
        <v>1026</v>
      </c>
      <c r="P1018" s="152"/>
    </row>
    <row r="1019" spans="1:16" s="84" customFormat="1" ht="54.95" customHeight="1" x14ac:dyDescent="0.15">
      <c r="A1019" s="50" t="s">
        <v>198</v>
      </c>
      <c r="B1019" s="199"/>
      <c r="C1019" s="46">
        <v>2022</v>
      </c>
      <c r="D1019" s="50" t="s">
        <v>995</v>
      </c>
      <c r="E1019" s="53" t="s">
        <v>741</v>
      </c>
      <c r="F1019" s="22" t="s">
        <v>1035</v>
      </c>
      <c r="G1019" s="24" t="s">
        <v>1036</v>
      </c>
      <c r="H1019" s="50">
        <v>1</v>
      </c>
      <c r="I1019" s="49" t="s">
        <v>122</v>
      </c>
      <c r="J1019" s="49" t="s">
        <v>66</v>
      </c>
      <c r="K1019" s="50" t="s">
        <v>1016</v>
      </c>
      <c r="L1019" s="49" t="s">
        <v>1024</v>
      </c>
      <c r="M1019" s="50" t="s">
        <v>60</v>
      </c>
      <c r="N1019" s="158" t="s">
        <v>1438</v>
      </c>
      <c r="O1019" s="52" t="s">
        <v>1030</v>
      </c>
      <c r="P1019" s="157"/>
    </row>
    <row r="1020" spans="1:16" s="84" customFormat="1" ht="54.95" customHeight="1" x14ac:dyDescent="0.15">
      <c r="A1020" s="50" t="s">
        <v>198</v>
      </c>
      <c r="B1020" s="199"/>
      <c r="C1020" s="46">
        <v>2022</v>
      </c>
      <c r="D1020" s="50" t="s">
        <v>995</v>
      </c>
      <c r="E1020" s="53" t="s">
        <v>741</v>
      </c>
      <c r="F1020" s="22" t="s">
        <v>1037</v>
      </c>
      <c r="G1020" s="24" t="s">
        <v>1038</v>
      </c>
      <c r="H1020" s="50">
        <v>1</v>
      </c>
      <c r="I1020" s="49" t="s">
        <v>122</v>
      </c>
      <c r="J1020" s="49" t="s">
        <v>66</v>
      </c>
      <c r="K1020" s="50" t="s">
        <v>1019</v>
      </c>
      <c r="L1020" s="49" t="s">
        <v>1024</v>
      </c>
      <c r="M1020" s="50" t="s">
        <v>60</v>
      </c>
      <c r="N1020" s="158" t="s">
        <v>1438</v>
      </c>
      <c r="O1020" s="52" t="s">
        <v>1030</v>
      </c>
      <c r="P1020" s="157"/>
    </row>
    <row r="1021" spans="1:16" s="32" customFormat="1" ht="54.95" customHeight="1" x14ac:dyDescent="0.15">
      <c r="A1021" s="50" t="s">
        <v>198</v>
      </c>
      <c r="B1021" s="199"/>
      <c r="C1021" s="46" t="s">
        <v>991</v>
      </c>
      <c r="D1021" s="50" t="s">
        <v>995</v>
      </c>
      <c r="E1021" s="53" t="s">
        <v>741</v>
      </c>
      <c r="F1021" s="24" t="s">
        <v>1039</v>
      </c>
      <c r="G1021" s="24" t="s">
        <v>1040</v>
      </c>
      <c r="H1021" s="50">
        <v>2</v>
      </c>
      <c r="I1021" s="49" t="s">
        <v>122</v>
      </c>
      <c r="J1021" s="49" t="s">
        <v>66</v>
      </c>
      <c r="K1021" s="58"/>
      <c r="L1021" s="58"/>
      <c r="M1021" s="50" t="s">
        <v>60</v>
      </c>
      <c r="N1021" s="58"/>
      <c r="O1021" s="52" t="s">
        <v>1041</v>
      </c>
      <c r="P1021" s="152"/>
    </row>
    <row r="1022" spans="1:16" s="32" customFormat="1" ht="54.95" customHeight="1" x14ac:dyDescent="0.15">
      <c r="A1022" s="50" t="s">
        <v>198</v>
      </c>
      <c r="B1022" s="199"/>
      <c r="C1022" s="46" t="s">
        <v>991</v>
      </c>
      <c r="D1022" s="50" t="s">
        <v>995</v>
      </c>
      <c r="E1022" s="53" t="s">
        <v>741</v>
      </c>
      <c r="F1022" s="24" t="s">
        <v>1042</v>
      </c>
      <c r="G1022" s="24" t="s">
        <v>1043</v>
      </c>
      <c r="H1022" s="50">
        <v>2</v>
      </c>
      <c r="I1022" s="49" t="s">
        <v>122</v>
      </c>
      <c r="J1022" s="49" t="s">
        <v>66</v>
      </c>
      <c r="K1022" s="58"/>
      <c r="L1022" s="58"/>
      <c r="M1022" s="50" t="s">
        <v>60</v>
      </c>
      <c r="N1022" s="58"/>
      <c r="O1022" s="52" t="s">
        <v>1041</v>
      </c>
      <c r="P1022" s="152"/>
    </row>
    <row r="1023" spans="1:16" s="14" customFormat="1" ht="54.95" customHeight="1" x14ac:dyDescent="0.15">
      <c r="A1023" s="46" t="s">
        <v>198</v>
      </c>
      <c r="B1023" s="199"/>
      <c r="C1023" s="46" t="s">
        <v>991</v>
      </c>
      <c r="D1023" s="46" t="s">
        <v>992</v>
      </c>
      <c r="E1023" s="53" t="s">
        <v>741</v>
      </c>
      <c r="F1023" s="24" t="s">
        <v>1044</v>
      </c>
      <c r="G1023" s="55" t="s">
        <v>206</v>
      </c>
      <c r="H1023" s="46">
        <v>2</v>
      </c>
      <c r="I1023" s="48" t="s">
        <v>122</v>
      </c>
      <c r="J1023" s="48" t="s">
        <v>66</v>
      </c>
      <c r="K1023" s="58"/>
      <c r="L1023" s="58"/>
      <c r="M1023" s="50" t="s">
        <v>60</v>
      </c>
      <c r="N1023" s="58"/>
      <c r="O1023" s="52" t="s">
        <v>1041</v>
      </c>
      <c r="P1023" s="151"/>
    </row>
    <row r="1024" spans="1:16" s="14" customFormat="1" ht="54.95" customHeight="1" x14ac:dyDescent="0.15">
      <c r="A1024" s="46" t="s">
        <v>198</v>
      </c>
      <c r="B1024" s="199"/>
      <c r="C1024" s="46" t="s">
        <v>991</v>
      </c>
      <c r="D1024" s="46" t="s">
        <v>992</v>
      </c>
      <c r="E1024" s="53" t="s">
        <v>741</v>
      </c>
      <c r="F1024" s="24" t="s">
        <v>1045</v>
      </c>
      <c r="G1024" s="55" t="s">
        <v>207</v>
      </c>
      <c r="H1024" s="46">
        <v>2</v>
      </c>
      <c r="I1024" s="48" t="s">
        <v>122</v>
      </c>
      <c r="J1024" s="48" t="s">
        <v>66</v>
      </c>
      <c r="K1024" s="58"/>
      <c r="L1024" s="58"/>
      <c r="M1024" s="50" t="s">
        <v>60</v>
      </c>
      <c r="N1024" s="58"/>
      <c r="O1024" s="52" t="s">
        <v>1041</v>
      </c>
      <c r="P1024" s="151"/>
    </row>
    <row r="1025" spans="1:16" s="32" customFormat="1" ht="54.95" customHeight="1" x14ac:dyDescent="0.15">
      <c r="A1025" s="50" t="s">
        <v>198</v>
      </c>
      <c r="B1025" s="199"/>
      <c r="C1025" s="50">
        <v>2022</v>
      </c>
      <c r="D1025" s="50" t="s">
        <v>992</v>
      </c>
      <c r="E1025" s="53" t="s">
        <v>741</v>
      </c>
      <c r="F1025" s="22" t="s">
        <v>1046</v>
      </c>
      <c r="G1025" s="24" t="s">
        <v>208</v>
      </c>
      <c r="H1025" s="50">
        <v>2</v>
      </c>
      <c r="I1025" s="49" t="s">
        <v>122</v>
      </c>
      <c r="J1025" s="49" t="s">
        <v>66</v>
      </c>
      <c r="K1025" s="50" t="s">
        <v>870</v>
      </c>
      <c r="L1025" s="49" t="s">
        <v>1047</v>
      </c>
      <c r="M1025" s="50" t="s">
        <v>406</v>
      </c>
      <c r="N1025" s="49" t="s">
        <v>1048</v>
      </c>
      <c r="O1025" s="52"/>
      <c r="P1025" s="152"/>
    </row>
    <row r="1026" spans="1:16" s="84" customFormat="1" ht="54.95" customHeight="1" x14ac:dyDescent="0.15">
      <c r="A1026" s="50" t="s">
        <v>198</v>
      </c>
      <c r="B1026" s="199"/>
      <c r="C1026" s="46">
        <v>2022</v>
      </c>
      <c r="D1026" s="50" t="s">
        <v>995</v>
      </c>
      <c r="E1026" s="53" t="s">
        <v>741</v>
      </c>
      <c r="F1026" s="22" t="s">
        <v>1049</v>
      </c>
      <c r="G1026" s="24" t="s">
        <v>1050</v>
      </c>
      <c r="H1026" s="50">
        <v>1</v>
      </c>
      <c r="I1026" s="49" t="s">
        <v>122</v>
      </c>
      <c r="J1026" s="49" t="s">
        <v>66</v>
      </c>
      <c r="K1026" s="50" t="s">
        <v>814</v>
      </c>
      <c r="L1026" s="49" t="s">
        <v>1047</v>
      </c>
      <c r="M1026" s="50" t="s">
        <v>60</v>
      </c>
      <c r="N1026" s="49" t="s">
        <v>1048</v>
      </c>
      <c r="O1026" s="52" t="s">
        <v>1002</v>
      </c>
      <c r="P1026" s="157"/>
    </row>
    <row r="1027" spans="1:16" s="84" customFormat="1" ht="54.95" customHeight="1" x14ac:dyDescent="0.15">
      <c r="A1027" s="50" t="s">
        <v>198</v>
      </c>
      <c r="B1027" s="199"/>
      <c r="C1027" s="46">
        <v>2022</v>
      </c>
      <c r="D1027" s="50" t="s">
        <v>995</v>
      </c>
      <c r="E1027" s="53" t="s">
        <v>741</v>
      </c>
      <c r="F1027" s="22" t="s">
        <v>1051</v>
      </c>
      <c r="G1027" s="24" t="s">
        <v>1052</v>
      </c>
      <c r="H1027" s="50">
        <v>1</v>
      </c>
      <c r="I1027" s="49" t="s">
        <v>122</v>
      </c>
      <c r="J1027" s="49" t="s">
        <v>66</v>
      </c>
      <c r="K1027" s="50" t="s">
        <v>1005</v>
      </c>
      <c r="L1027" s="49" t="s">
        <v>1047</v>
      </c>
      <c r="M1027" s="50" t="s">
        <v>60</v>
      </c>
      <c r="N1027" s="49" t="s">
        <v>1048</v>
      </c>
      <c r="O1027" s="52" t="s">
        <v>1002</v>
      </c>
      <c r="P1027" s="157"/>
    </row>
    <row r="1028" spans="1:16" s="32" customFormat="1" ht="54.95" customHeight="1" x14ac:dyDescent="0.15">
      <c r="A1028" s="50" t="s">
        <v>198</v>
      </c>
      <c r="B1028" s="199"/>
      <c r="C1028" s="50">
        <v>2022</v>
      </c>
      <c r="D1028" s="50" t="s">
        <v>992</v>
      </c>
      <c r="E1028" s="53" t="s">
        <v>741</v>
      </c>
      <c r="F1028" s="22" t="s">
        <v>1053</v>
      </c>
      <c r="G1028" s="24" t="s">
        <v>209</v>
      </c>
      <c r="H1028" s="50">
        <v>2</v>
      </c>
      <c r="I1028" s="49" t="s">
        <v>122</v>
      </c>
      <c r="J1028" s="49" t="s">
        <v>591</v>
      </c>
      <c r="K1028" s="50" t="s">
        <v>774</v>
      </c>
      <c r="L1028" s="158" t="s">
        <v>1047</v>
      </c>
      <c r="M1028" s="50" t="s">
        <v>406</v>
      </c>
      <c r="N1028" s="49" t="s">
        <v>1048</v>
      </c>
      <c r="O1028" s="164"/>
      <c r="P1028" s="152"/>
    </row>
    <row r="1029" spans="1:16" s="84" customFormat="1" ht="54.95" customHeight="1" x14ac:dyDescent="0.15">
      <c r="A1029" s="50" t="s">
        <v>198</v>
      </c>
      <c r="B1029" s="199"/>
      <c r="C1029" s="46">
        <v>2022</v>
      </c>
      <c r="D1029" s="50" t="s">
        <v>995</v>
      </c>
      <c r="E1029" s="53" t="s">
        <v>741</v>
      </c>
      <c r="F1029" s="22" t="s">
        <v>1054</v>
      </c>
      <c r="G1029" s="24" t="s">
        <v>1055</v>
      </c>
      <c r="H1029" s="50">
        <v>1</v>
      </c>
      <c r="I1029" s="49" t="s">
        <v>122</v>
      </c>
      <c r="J1029" s="49" t="s">
        <v>66</v>
      </c>
      <c r="K1029" s="50" t="s">
        <v>1016</v>
      </c>
      <c r="L1029" s="49" t="s">
        <v>1047</v>
      </c>
      <c r="M1029" s="50" t="s">
        <v>60</v>
      </c>
      <c r="N1029" s="49" t="s">
        <v>1048</v>
      </c>
      <c r="O1029" s="52" t="s">
        <v>1002</v>
      </c>
      <c r="P1029" s="157"/>
    </row>
    <row r="1030" spans="1:16" s="84" customFormat="1" ht="54.95" customHeight="1" x14ac:dyDescent="0.15">
      <c r="A1030" s="50" t="s">
        <v>198</v>
      </c>
      <c r="B1030" s="199"/>
      <c r="C1030" s="46">
        <v>2022</v>
      </c>
      <c r="D1030" s="50" t="s">
        <v>995</v>
      </c>
      <c r="E1030" s="53" t="s">
        <v>741</v>
      </c>
      <c r="F1030" s="22" t="s">
        <v>1056</v>
      </c>
      <c r="G1030" s="24" t="s">
        <v>1057</v>
      </c>
      <c r="H1030" s="50">
        <v>1</v>
      </c>
      <c r="I1030" s="49" t="s">
        <v>122</v>
      </c>
      <c r="J1030" s="49" t="s">
        <v>66</v>
      </c>
      <c r="K1030" s="50" t="s">
        <v>1019</v>
      </c>
      <c r="L1030" s="49" t="s">
        <v>1047</v>
      </c>
      <c r="M1030" s="50" t="s">
        <v>60</v>
      </c>
      <c r="N1030" s="49" t="s">
        <v>1048</v>
      </c>
      <c r="O1030" s="52" t="s">
        <v>1002</v>
      </c>
      <c r="P1030" s="157"/>
    </row>
    <row r="1031" spans="1:16" s="32" customFormat="1" ht="54.95" customHeight="1" x14ac:dyDescent="0.15">
      <c r="A1031" s="50" t="s">
        <v>198</v>
      </c>
      <c r="B1031" s="199"/>
      <c r="C1031" s="46" t="s">
        <v>991</v>
      </c>
      <c r="D1031" s="50" t="s">
        <v>995</v>
      </c>
      <c r="E1031" s="53" t="s">
        <v>741</v>
      </c>
      <c r="F1031" s="24" t="s">
        <v>1058</v>
      </c>
      <c r="G1031" s="24" t="s">
        <v>493</v>
      </c>
      <c r="H1031" s="50">
        <v>2</v>
      </c>
      <c r="I1031" s="49" t="s">
        <v>122</v>
      </c>
      <c r="J1031" s="49" t="s">
        <v>66</v>
      </c>
      <c r="K1031" s="58"/>
      <c r="L1031" s="58"/>
      <c r="M1031" s="50" t="s">
        <v>60</v>
      </c>
      <c r="N1031" s="58"/>
      <c r="O1031" s="52" t="s">
        <v>1041</v>
      </c>
      <c r="P1031" s="152"/>
    </row>
    <row r="1032" spans="1:16" s="32" customFormat="1" ht="54.95" customHeight="1" x14ac:dyDescent="0.15">
      <c r="A1032" s="50" t="s">
        <v>198</v>
      </c>
      <c r="B1032" s="199"/>
      <c r="C1032" s="46" t="s">
        <v>991</v>
      </c>
      <c r="D1032" s="50" t="s">
        <v>995</v>
      </c>
      <c r="E1032" s="53" t="s">
        <v>741</v>
      </c>
      <c r="F1032" s="24" t="s">
        <v>1059</v>
      </c>
      <c r="G1032" s="24" t="s">
        <v>1060</v>
      </c>
      <c r="H1032" s="50">
        <v>2</v>
      </c>
      <c r="I1032" s="49" t="s">
        <v>122</v>
      </c>
      <c r="J1032" s="49" t="s">
        <v>66</v>
      </c>
      <c r="K1032" s="58"/>
      <c r="L1032" s="58"/>
      <c r="M1032" s="50" t="s">
        <v>60</v>
      </c>
      <c r="N1032" s="58"/>
      <c r="O1032" s="52" t="s">
        <v>1041</v>
      </c>
      <c r="P1032" s="152"/>
    </row>
    <row r="1033" spans="1:16" s="14" customFormat="1" ht="54.95" customHeight="1" x14ac:dyDescent="0.15">
      <c r="A1033" s="46" t="s">
        <v>198</v>
      </c>
      <c r="B1033" s="199"/>
      <c r="C1033" s="46" t="s">
        <v>991</v>
      </c>
      <c r="D1033" s="46" t="s">
        <v>995</v>
      </c>
      <c r="E1033" s="53" t="s">
        <v>741</v>
      </c>
      <c r="F1033" s="24" t="s">
        <v>1061</v>
      </c>
      <c r="G1033" s="55" t="s">
        <v>1062</v>
      </c>
      <c r="H1033" s="46">
        <v>2</v>
      </c>
      <c r="I1033" s="48" t="s">
        <v>122</v>
      </c>
      <c r="J1033" s="48" t="s">
        <v>66</v>
      </c>
      <c r="K1033" s="58"/>
      <c r="L1033" s="58"/>
      <c r="M1033" s="50" t="s">
        <v>60</v>
      </c>
      <c r="N1033" s="58"/>
      <c r="O1033" s="52" t="s">
        <v>1041</v>
      </c>
      <c r="P1033" s="151"/>
    </row>
    <row r="1034" spans="1:16" s="14" customFormat="1" ht="54.95" customHeight="1" x14ac:dyDescent="0.15">
      <c r="A1034" s="46" t="s">
        <v>198</v>
      </c>
      <c r="B1034" s="199"/>
      <c r="C1034" s="46" t="s">
        <v>991</v>
      </c>
      <c r="D1034" s="46" t="s">
        <v>995</v>
      </c>
      <c r="E1034" s="53" t="s">
        <v>741</v>
      </c>
      <c r="F1034" s="24" t="s">
        <v>1063</v>
      </c>
      <c r="G1034" s="55" t="s">
        <v>1064</v>
      </c>
      <c r="H1034" s="46">
        <v>2</v>
      </c>
      <c r="I1034" s="48" t="s">
        <v>122</v>
      </c>
      <c r="J1034" s="48" t="s">
        <v>66</v>
      </c>
      <c r="K1034" s="58"/>
      <c r="L1034" s="58"/>
      <c r="M1034" s="50" t="s">
        <v>60</v>
      </c>
      <c r="N1034" s="58"/>
      <c r="O1034" s="52" t="s">
        <v>1041</v>
      </c>
      <c r="P1034" s="151"/>
    </row>
    <row r="1035" spans="1:16" s="14" customFormat="1" ht="54.95" customHeight="1" x14ac:dyDescent="0.15">
      <c r="A1035" s="46" t="s">
        <v>198</v>
      </c>
      <c r="B1035" s="199"/>
      <c r="C1035" s="46" t="s">
        <v>991</v>
      </c>
      <c r="D1035" s="46" t="s">
        <v>992</v>
      </c>
      <c r="E1035" s="53" t="s">
        <v>741</v>
      </c>
      <c r="F1035" s="24" t="s">
        <v>1065</v>
      </c>
      <c r="G1035" s="55" t="s">
        <v>210</v>
      </c>
      <c r="H1035" s="46">
        <v>2</v>
      </c>
      <c r="I1035" s="48" t="s">
        <v>122</v>
      </c>
      <c r="J1035" s="48" t="s">
        <v>211</v>
      </c>
      <c r="K1035" s="58"/>
      <c r="L1035" s="58"/>
      <c r="M1035" s="50" t="s">
        <v>60</v>
      </c>
      <c r="N1035" s="58"/>
      <c r="O1035" s="52" t="s">
        <v>1041</v>
      </c>
      <c r="P1035" s="151"/>
    </row>
    <row r="1036" spans="1:16" s="14" customFormat="1" ht="54.95" customHeight="1" x14ac:dyDescent="0.15">
      <c r="A1036" s="46" t="s">
        <v>198</v>
      </c>
      <c r="B1036" s="199"/>
      <c r="C1036" s="46" t="s">
        <v>991</v>
      </c>
      <c r="D1036" s="46" t="s">
        <v>992</v>
      </c>
      <c r="E1036" s="53" t="s">
        <v>741</v>
      </c>
      <c r="F1036" s="24" t="s">
        <v>1066</v>
      </c>
      <c r="G1036" s="55" t="s">
        <v>212</v>
      </c>
      <c r="H1036" s="46">
        <v>2</v>
      </c>
      <c r="I1036" s="48" t="s">
        <v>122</v>
      </c>
      <c r="J1036" s="48" t="s">
        <v>211</v>
      </c>
      <c r="K1036" s="58"/>
      <c r="L1036" s="58"/>
      <c r="M1036" s="50" t="s">
        <v>60</v>
      </c>
      <c r="N1036" s="58"/>
      <c r="O1036" s="52" t="s">
        <v>1041</v>
      </c>
      <c r="P1036" s="151"/>
    </row>
    <row r="1037" spans="1:16" s="32" customFormat="1" ht="54.95" customHeight="1" x14ac:dyDescent="0.15">
      <c r="A1037" s="50" t="s">
        <v>198</v>
      </c>
      <c r="B1037" s="199"/>
      <c r="C1037" s="50">
        <v>2022</v>
      </c>
      <c r="D1037" s="50" t="s">
        <v>995</v>
      </c>
      <c r="E1037" s="53" t="s">
        <v>741</v>
      </c>
      <c r="F1037" s="22" t="s">
        <v>1067</v>
      </c>
      <c r="G1037" s="24" t="s">
        <v>1068</v>
      </c>
      <c r="H1037" s="50">
        <v>2</v>
      </c>
      <c r="I1037" s="49" t="s">
        <v>122</v>
      </c>
      <c r="J1037" s="49" t="s">
        <v>1069</v>
      </c>
      <c r="K1037" s="50" t="s">
        <v>870</v>
      </c>
      <c r="L1037" s="49" t="s">
        <v>1070</v>
      </c>
      <c r="M1037" s="50" t="s">
        <v>406</v>
      </c>
      <c r="N1037" s="49" t="s">
        <v>1071</v>
      </c>
      <c r="O1037" s="52"/>
      <c r="P1037" s="152"/>
    </row>
    <row r="1038" spans="1:16" s="84" customFormat="1" ht="54.95" customHeight="1" x14ac:dyDescent="0.15">
      <c r="A1038" s="50" t="s">
        <v>198</v>
      </c>
      <c r="B1038" s="199"/>
      <c r="C1038" s="46">
        <v>2022</v>
      </c>
      <c r="D1038" s="50" t="s">
        <v>995</v>
      </c>
      <c r="E1038" s="53" t="s">
        <v>741</v>
      </c>
      <c r="F1038" s="22" t="s">
        <v>1072</v>
      </c>
      <c r="G1038" s="24" t="s">
        <v>1073</v>
      </c>
      <c r="H1038" s="50">
        <v>1</v>
      </c>
      <c r="I1038" s="49" t="s">
        <v>122</v>
      </c>
      <c r="J1038" s="49" t="s">
        <v>1069</v>
      </c>
      <c r="K1038" s="50" t="s">
        <v>814</v>
      </c>
      <c r="L1038" s="49" t="s">
        <v>1070</v>
      </c>
      <c r="M1038" s="50" t="s">
        <v>60</v>
      </c>
      <c r="N1038" s="49" t="s">
        <v>1074</v>
      </c>
      <c r="O1038" s="52" t="s">
        <v>1002</v>
      </c>
      <c r="P1038" s="157"/>
    </row>
    <row r="1039" spans="1:16" s="84" customFormat="1" ht="54.95" customHeight="1" x14ac:dyDescent="0.15">
      <c r="A1039" s="50" t="s">
        <v>198</v>
      </c>
      <c r="B1039" s="199"/>
      <c r="C1039" s="46">
        <v>2022</v>
      </c>
      <c r="D1039" s="50" t="s">
        <v>995</v>
      </c>
      <c r="E1039" s="53" t="s">
        <v>741</v>
      </c>
      <c r="F1039" s="22" t="s">
        <v>1075</v>
      </c>
      <c r="G1039" s="24" t="s">
        <v>1076</v>
      </c>
      <c r="H1039" s="50">
        <v>1</v>
      </c>
      <c r="I1039" s="49" t="s">
        <v>122</v>
      </c>
      <c r="J1039" s="49" t="s">
        <v>211</v>
      </c>
      <c r="K1039" s="50" t="s">
        <v>1005</v>
      </c>
      <c r="L1039" s="49" t="s">
        <v>1070</v>
      </c>
      <c r="M1039" s="50" t="s">
        <v>60</v>
      </c>
      <c r="N1039" s="49" t="s">
        <v>1074</v>
      </c>
      <c r="O1039" s="52" t="s">
        <v>1002</v>
      </c>
      <c r="P1039" s="157"/>
    </row>
    <row r="1040" spans="1:16" s="32" customFormat="1" ht="54.95" customHeight="1" x14ac:dyDescent="0.15">
      <c r="A1040" s="50" t="s">
        <v>198</v>
      </c>
      <c r="B1040" s="199"/>
      <c r="C1040" s="50">
        <v>2022</v>
      </c>
      <c r="D1040" s="50" t="s">
        <v>995</v>
      </c>
      <c r="E1040" s="53" t="s">
        <v>741</v>
      </c>
      <c r="F1040" s="22" t="s">
        <v>1077</v>
      </c>
      <c r="G1040" s="24" t="s">
        <v>1078</v>
      </c>
      <c r="H1040" s="50">
        <v>2</v>
      </c>
      <c r="I1040" s="49" t="s">
        <v>122</v>
      </c>
      <c r="J1040" s="49" t="s">
        <v>211</v>
      </c>
      <c r="K1040" s="50" t="s">
        <v>774</v>
      </c>
      <c r="L1040" s="49" t="s">
        <v>1070</v>
      </c>
      <c r="M1040" s="50" t="s">
        <v>406</v>
      </c>
      <c r="N1040" s="158" t="s">
        <v>1439</v>
      </c>
      <c r="O1040" s="52"/>
      <c r="P1040" s="152"/>
    </row>
    <row r="1041" spans="1:16" s="84" customFormat="1" ht="54.95" customHeight="1" x14ac:dyDescent="0.15">
      <c r="A1041" s="50" t="s">
        <v>198</v>
      </c>
      <c r="B1041" s="199"/>
      <c r="C1041" s="46">
        <v>2022</v>
      </c>
      <c r="D1041" s="50" t="s">
        <v>995</v>
      </c>
      <c r="E1041" s="53" t="s">
        <v>741</v>
      </c>
      <c r="F1041" s="22" t="s">
        <v>1079</v>
      </c>
      <c r="G1041" s="24" t="s">
        <v>1080</v>
      </c>
      <c r="H1041" s="50">
        <v>1</v>
      </c>
      <c r="I1041" s="49" t="s">
        <v>122</v>
      </c>
      <c r="J1041" s="49" t="s">
        <v>211</v>
      </c>
      <c r="K1041" s="50" t="s">
        <v>1016</v>
      </c>
      <c r="L1041" s="49" t="s">
        <v>1070</v>
      </c>
      <c r="M1041" s="50" t="s">
        <v>60</v>
      </c>
      <c r="N1041" s="158" t="s">
        <v>1439</v>
      </c>
      <c r="O1041" s="52" t="s">
        <v>1002</v>
      </c>
      <c r="P1041" s="157"/>
    </row>
    <row r="1042" spans="1:16" s="84" customFormat="1" ht="54.95" customHeight="1" x14ac:dyDescent="0.15">
      <c r="A1042" s="50" t="s">
        <v>198</v>
      </c>
      <c r="B1042" s="199"/>
      <c r="C1042" s="46">
        <v>2022</v>
      </c>
      <c r="D1042" s="50" t="s">
        <v>995</v>
      </c>
      <c r="E1042" s="53" t="s">
        <v>741</v>
      </c>
      <c r="F1042" s="22" t="s">
        <v>1081</v>
      </c>
      <c r="G1042" s="24" t="s">
        <v>1082</v>
      </c>
      <c r="H1042" s="50">
        <v>1</v>
      </c>
      <c r="I1042" s="49" t="s">
        <v>122</v>
      </c>
      <c r="J1042" s="49" t="s">
        <v>211</v>
      </c>
      <c r="K1042" s="50" t="s">
        <v>1019</v>
      </c>
      <c r="L1042" s="49" t="s">
        <v>1070</v>
      </c>
      <c r="M1042" s="50" t="s">
        <v>60</v>
      </c>
      <c r="N1042" s="158" t="s">
        <v>1439</v>
      </c>
      <c r="O1042" s="52" t="s">
        <v>1002</v>
      </c>
      <c r="P1042" s="157"/>
    </row>
    <row r="1043" spans="1:16" s="14" customFormat="1" ht="54.95" customHeight="1" x14ac:dyDescent="0.15">
      <c r="A1043" s="46" t="s">
        <v>198</v>
      </c>
      <c r="B1043" s="199"/>
      <c r="C1043" s="46" t="s">
        <v>991</v>
      </c>
      <c r="D1043" s="46" t="s">
        <v>992</v>
      </c>
      <c r="E1043" s="53" t="s">
        <v>741</v>
      </c>
      <c r="F1043" s="24" t="s">
        <v>1083</v>
      </c>
      <c r="G1043" s="55" t="s">
        <v>213</v>
      </c>
      <c r="H1043" s="46">
        <v>2</v>
      </c>
      <c r="I1043" s="48" t="s">
        <v>122</v>
      </c>
      <c r="J1043" s="48" t="s">
        <v>211</v>
      </c>
      <c r="K1043" s="58"/>
      <c r="L1043" s="58"/>
      <c r="M1043" s="50" t="s">
        <v>60</v>
      </c>
      <c r="N1043" s="58"/>
      <c r="O1043" s="52" t="s">
        <v>1041</v>
      </c>
      <c r="P1043" s="151"/>
    </row>
    <row r="1044" spans="1:16" s="14" customFormat="1" ht="54.95" customHeight="1" x14ac:dyDescent="0.15">
      <c r="A1044" s="46" t="s">
        <v>198</v>
      </c>
      <c r="B1044" s="199"/>
      <c r="C1044" s="46" t="s">
        <v>991</v>
      </c>
      <c r="D1044" s="46" t="s">
        <v>992</v>
      </c>
      <c r="E1044" s="53" t="s">
        <v>741</v>
      </c>
      <c r="F1044" s="24" t="s">
        <v>1084</v>
      </c>
      <c r="G1044" s="55" t="s">
        <v>214</v>
      </c>
      <c r="H1044" s="46">
        <v>2</v>
      </c>
      <c r="I1044" s="48" t="s">
        <v>122</v>
      </c>
      <c r="J1044" s="48" t="s">
        <v>211</v>
      </c>
      <c r="K1044" s="58"/>
      <c r="L1044" s="58"/>
      <c r="M1044" s="50" t="s">
        <v>60</v>
      </c>
      <c r="N1044" s="58"/>
      <c r="O1044" s="52" t="s">
        <v>1041</v>
      </c>
      <c r="P1044" s="151"/>
    </row>
    <row r="1045" spans="1:16" s="32" customFormat="1" ht="54.95" customHeight="1" x14ac:dyDescent="0.15">
      <c r="A1045" s="50" t="s">
        <v>198</v>
      </c>
      <c r="B1045" s="199"/>
      <c r="C1045" s="50">
        <v>2022</v>
      </c>
      <c r="D1045" s="50" t="s">
        <v>995</v>
      </c>
      <c r="E1045" s="53" t="s">
        <v>741</v>
      </c>
      <c r="F1045" s="22" t="s">
        <v>1085</v>
      </c>
      <c r="G1045" s="24" t="s">
        <v>1086</v>
      </c>
      <c r="H1045" s="50">
        <v>2</v>
      </c>
      <c r="I1045" s="49" t="s">
        <v>122</v>
      </c>
      <c r="J1045" s="49" t="s">
        <v>1069</v>
      </c>
      <c r="K1045" s="50" t="s">
        <v>870</v>
      </c>
      <c r="L1045" s="49" t="s">
        <v>775</v>
      </c>
      <c r="M1045" s="50" t="s">
        <v>406</v>
      </c>
      <c r="N1045" s="49" t="s">
        <v>1009</v>
      </c>
      <c r="O1045" s="52"/>
      <c r="P1045" s="152"/>
    </row>
    <row r="1046" spans="1:16" s="84" customFormat="1" ht="54.95" customHeight="1" x14ac:dyDescent="0.15">
      <c r="A1046" s="50" t="s">
        <v>198</v>
      </c>
      <c r="B1046" s="199"/>
      <c r="C1046" s="46">
        <v>2022</v>
      </c>
      <c r="D1046" s="50" t="s">
        <v>995</v>
      </c>
      <c r="E1046" s="53" t="s">
        <v>741</v>
      </c>
      <c r="F1046" s="22" t="s">
        <v>1087</v>
      </c>
      <c r="G1046" s="24" t="s">
        <v>1088</v>
      </c>
      <c r="H1046" s="50">
        <v>1</v>
      </c>
      <c r="I1046" s="49" t="s">
        <v>122</v>
      </c>
      <c r="J1046" s="49" t="s">
        <v>211</v>
      </c>
      <c r="K1046" s="50" t="s">
        <v>814</v>
      </c>
      <c r="L1046" s="49" t="s">
        <v>775</v>
      </c>
      <c r="M1046" s="50" t="s">
        <v>60</v>
      </c>
      <c r="N1046" s="49" t="s">
        <v>1009</v>
      </c>
      <c r="O1046" s="52" t="s">
        <v>1002</v>
      </c>
      <c r="P1046" s="157"/>
    </row>
    <row r="1047" spans="1:16" s="84" customFormat="1" ht="54.95" customHeight="1" x14ac:dyDescent="0.15">
      <c r="A1047" s="50" t="s">
        <v>198</v>
      </c>
      <c r="B1047" s="199"/>
      <c r="C1047" s="46">
        <v>2022</v>
      </c>
      <c r="D1047" s="50" t="s">
        <v>995</v>
      </c>
      <c r="E1047" s="53" t="s">
        <v>741</v>
      </c>
      <c r="F1047" s="22" t="s">
        <v>1089</v>
      </c>
      <c r="G1047" s="24" t="s">
        <v>1090</v>
      </c>
      <c r="H1047" s="50">
        <v>1</v>
      </c>
      <c r="I1047" s="49" t="s">
        <v>122</v>
      </c>
      <c r="J1047" s="49" t="s">
        <v>211</v>
      </c>
      <c r="K1047" s="50" t="s">
        <v>1005</v>
      </c>
      <c r="L1047" s="49" t="s">
        <v>775</v>
      </c>
      <c r="M1047" s="50" t="s">
        <v>60</v>
      </c>
      <c r="N1047" s="49" t="s">
        <v>1009</v>
      </c>
      <c r="O1047" s="52" t="s">
        <v>1002</v>
      </c>
      <c r="P1047" s="157"/>
    </row>
    <row r="1048" spans="1:16" s="32" customFormat="1" ht="54.95" customHeight="1" x14ac:dyDescent="0.15">
      <c r="A1048" s="50" t="s">
        <v>198</v>
      </c>
      <c r="B1048" s="199"/>
      <c r="C1048" s="50">
        <v>2022</v>
      </c>
      <c r="D1048" s="50" t="s">
        <v>995</v>
      </c>
      <c r="E1048" s="53" t="s">
        <v>741</v>
      </c>
      <c r="F1048" s="22" t="s">
        <v>1091</v>
      </c>
      <c r="G1048" s="24" t="s">
        <v>1092</v>
      </c>
      <c r="H1048" s="50">
        <v>2</v>
      </c>
      <c r="I1048" s="49" t="s">
        <v>122</v>
      </c>
      <c r="J1048" s="49" t="s">
        <v>211</v>
      </c>
      <c r="K1048" s="50" t="s">
        <v>774</v>
      </c>
      <c r="L1048" s="49" t="s">
        <v>1093</v>
      </c>
      <c r="M1048" s="50" t="s">
        <v>406</v>
      </c>
      <c r="N1048" s="49" t="s">
        <v>1009</v>
      </c>
      <c r="O1048" s="52"/>
      <c r="P1048" s="152"/>
    </row>
    <row r="1049" spans="1:16" s="14" customFormat="1" ht="54.95" customHeight="1" x14ac:dyDescent="0.15">
      <c r="A1049" s="50" t="s">
        <v>198</v>
      </c>
      <c r="B1049" s="199"/>
      <c r="C1049" s="46">
        <v>2022</v>
      </c>
      <c r="D1049" s="50" t="s">
        <v>995</v>
      </c>
      <c r="E1049" s="53" t="s">
        <v>741</v>
      </c>
      <c r="F1049" s="22" t="s">
        <v>1094</v>
      </c>
      <c r="G1049" s="24" t="s">
        <v>1095</v>
      </c>
      <c r="H1049" s="50">
        <v>1</v>
      </c>
      <c r="I1049" s="49" t="s">
        <v>122</v>
      </c>
      <c r="J1049" s="49" t="s">
        <v>211</v>
      </c>
      <c r="K1049" s="50" t="s">
        <v>1016</v>
      </c>
      <c r="L1049" s="49" t="s">
        <v>1093</v>
      </c>
      <c r="M1049" s="50" t="s">
        <v>60</v>
      </c>
      <c r="N1049" s="49" t="s">
        <v>1009</v>
      </c>
      <c r="O1049" s="52" t="s">
        <v>1002</v>
      </c>
      <c r="P1049" s="151"/>
    </row>
    <row r="1050" spans="1:16" s="14" customFormat="1" ht="54.95" customHeight="1" x14ac:dyDescent="0.15">
      <c r="A1050" s="50" t="s">
        <v>198</v>
      </c>
      <c r="B1050" s="199"/>
      <c r="C1050" s="46">
        <v>2022</v>
      </c>
      <c r="D1050" s="50" t="s">
        <v>995</v>
      </c>
      <c r="E1050" s="53" t="s">
        <v>741</v>
      </c>
      <c r="F1050" s="22" t="s">
        <v>1096</v>
      </c>
      <c r="G1050" s="24" t="s">
        <v>1097</v>
      </c>
      <c r="H1050" s="50">
        <v>1</v>
      </c>
      <c r="I1050" s="49" t="s">
        <v>122</v>
      </c>
      <c r="J1050" s="49" t="s">
        <v>211</v>
      </c>
      <c r="K1050" s="50" t="s">
        <v>1019</v>
      </c>
      <c r="L1050" s="49" t="s">
        <v>1093</v>
      </c>
      <c r="M1050" s="50" t="s">
        <v>60</v>
      </c>
      <c r="N1050" s="49" t="s">
        <v>1009</v>
      </c>
      <c r="O1050" s="52" t="s">
        <v>1002</v>
      </c>
      <c r="P1050" s="151"/>
    </row>
    <row r="1051" spans="1:16" s="84" customFormat="1" ht="49.5" customHeight="1" x14ac:dyDescent="0.15">
      <c r="A1051" s="165" t="s">
        <v>982</v>
      </c>
      <c r="B1051" s="199"/>
      <c r="C1051" s="159">
        <v>2022</v>
      </c>
      <c r="D1051" s="165" t="s">
        <v>995</v>
      </c>
      <c r="E1051" s="166" t="s">
        <v>741</v>
      </c>
      <c r="F1051" s="209" t="s">
        <v>1671</v>
      </c>
      <c r="G1051" s="167" t="s">
        <v>1440</v>
      </c>
      <c r="H1051" s="165">
        <v>1</v>
      </c>
      <c r="I1051" s="158" t="s">
        <v>122</v>
      </c>
      <c r="J1051" s="158" t="s">
        <v>1441</v>
      </c>
      <c r="K1051" s="165" t="s">
        <v>774</v>
      </c>
      <c r="L1051" s="158" t="s">
        <v>1442</v>
      </c>
      <c r="M1051" s="165" t="s">
        <v>1443</v>
      </c>
      <c r="N1051" s="158" t="s">
        <v>1009</v>
      </c>
      <c r="O1051" s="164"/>
      <c r="P1051" s="157"/>
    </row>
    <row r="1052" spans="1:16" s="14" customFormat="1" ht="54.95" customHeight="1" x14ac:dyDescent="0.15">
      <c r="A1052" s="20"/>
      <c r="B1052" s="199"/>
      <c r="C1052" s="15"/>
      <c r="D1052" s="25" t="s">
        <v>1098</v>
      </c>
      <c r="E1052" s="17"/>
      <c r="F1052" s="24"/>
      <c r="G1052" s="19"/>
      <c r="H1052" s="20"/>
      <c r="I1052" s="15"/>
      <c r="J1052" s="15"/>
      <c r="K1052" s="20"/>
      <c r="L1052" s="15"/>
      <c r="M1052" s="20"/>
      <c r="N1052" s="15"/>
      <c r="O1052" s="21"/>
      <c r="P1052" s="151"/>
    </row>
    <row r="1053" spans="1:16" s="32" customFormat="1" ht="54.95" customHeight="1" x14ac:dyDescent="0.15">
      <c r="A1053" s="27" t="s">
        <v>198</v>
      </c>
      <c r="B1053" s="199"/>
      <c r="C1053" s="27">
        <v>2022</v>
      </c>
      <c r="D1053" s="27" t="s">
        <v>1099</v>
      </c>
      <c r="E1053" s="29" t="s">
        <v>741</v>
      </c>
      <c r="F1053" s="22" t="s">
        <v>1444</v>
      </c>
      <c r="G1053" s="24" t="s">
        <v>1444</v>
      </c>
      <c r="H1053" s="27">
        <v>2</v>
      </c>
      <c r="I1053" s="28" t="s">
        <v>122</v>
      </c>
      <c r="J1053" s="28" t="s">
        <v>1100</v>
      </c>
      <c r="K1053" s="30" t="s">
        <v>744</v>
      </c>
      <c r="L1053" s="16" t="s">
        <v>1101</v>
      </c>
      <c r="M1053" s="27" t="s">
        <v>360</v>
      </c>
      <c r="N1053" s="28" t="s">
        <v>1102</v>
      </c>
      <c r="O1053" s="31"/>
      <c r="P1053" s="152"/>
    </row>
    <row r="1054" spans="1:16" s="14" customFormat="1" ht="54.95" customHeight="1" x14ac:dyDescent="0.15">
      <c r="A1054" s="30" t="s">
        <v>198</v>
      </c>
      <c r="B1054" s="199"/>
      <c r="C1054" s="30">
        <v>2022</v>
      </c>
      <c r="D1054" s="30" t="s">
        <v>1099</v>
      </c>
      <c r="E1054" s="29" t="s">
        <v>741</v>
      </c>
      <c r="F1054" s="22" t="s">
        <v>1103</v>
      </c>
      <c r="G1054" s="13" t="s">
        <v>1104</v>
      </c>
      <c r="H1054" s="30">
        <v>2</v>
      </c>
      <c r="I1054" s="16" t="s">
        <v>122</v>
      </c>
      <c r="J1054" s="16" t="s">
        <v>1105</v>
      </c>
      <c r="K1054" s="30" t="s">
        <v>744</v>
      </c>
      <c r="L1054" s="16" t="s">
        <v>1106</v>
      </c>
      <c r="M1054" s="30" t="s">
        <v>60</v>
      </c>
      <c r="N1054" s="16" t="s">
        <v>1107</v>
      </c>
      <c r="O1054" s="33"/>
      <c r="P1054" s="151"/>
    </row>
    <row r="1055" spans="1:16" s="14" customFormat="1" ht="54.95" customHeight="1" x14ac:dyDescent="0.15">
      <c r="A1055" s="20"/>
      <c r="B1055" s="199"/>
      <c r="C1055" s="20"/>
      <c r="D1055" s="34" t="s">
        <v>1108</v>
      </c>
      <c r="E1055" s="17"/>
      <c r="F1055" s="18"/>
      <c r="G1055" s="19"/>
      <c r="H1055" s="20"/>
      <c r="I1055" s="15"/>
      <c r="J1055" s="15"/>
      <c r="K1055" s="20"/>
      <c r="L1055" s="15"/>
      <c r="M1055" s="20"/>
      <c r="N1055" s="15"/>
      <c r="O1055" s="21"/>
      <c r="P1055" s="151"/>
    </row>
    <row r="1056" spans="1:16" s="14" customFormat="1" ht="54.95" customHeight="1" x14ac:dyDescent="0.15">
      <c r="A1056" s="30" t="s">
        <v>198</v>
      </c>
      <c r="B1056" s="199"/>
      <c r="C1056" s="30">
        <v>2022</v>
      </c>
      <c r="D1056" s="30" t="s">
        <v>1109</v>
      </c>
      <c r="E1056" s="29" t="s">
        <v>741</v>
      </c>
      <c r="F1056" s="22" t="s">
        <v>1110</v>
      </c>
      <c r="G1056" s="13" t="s">
        <v>1111</v>
      </c>
      <c r="H1056" s="30">
        <v>2</v>
      </c>
      <c r="I1056" s="16" t="s">
        <v>122</v>
      </c>
      <c r="J1056" s="16" t="s">
        <v>770</v>
      </c>
      <c r="K1056" s="30" t="s">
        <v>830</v>
      </c>
      <c r="L1056" s="16" t="s">
        <v>1112</v>
      </c>
      <c r="M1056" s="30" t="s">
        <v>60</v>
      </c>
      <c r="N1056" s="16" t="s">
        <v>1113</v>
      </c>
      <c r="O1056" s="33"/>
      <c r="P1056" s="151"/>
    </row>
    <row r="1057" spans="1:16" s="14" customFormat="1" ht="54.95" customHeight="1" x14ac:dyDescent="0.15">
      <c r="A1057" s="6"/>
      <c r="B1057" s="199"/>
      <c r="C1057" s="7"/>
      <c r="D1057" s="35" t="s">
        <v>1114</v>
      </c>
      <c r="E1057" s="9"/>
      <c r="F1057" s="10"/>
      <c r="G1057" s="11"/>
      <c r="H1057" s="6"/>
      <c r="I1057" s="7"/>
      <c r="J1057" s="7"/>
      <c r="K1057" s="6"/>
      <c r="L1057" s="7"/>
      <c r="M1057" s="6"/>
      <c r="N1057" s="7"/>
      <c r="O1057" s="12"/>
      <c r="P1057" s="151"/>
    </row>
    <row r="1058" spans="1:16" s="14" customFormat="1" ht="54.95" customHeight="1" x14ac:dyDescent="0.15">
      <c r="A1058" s="20"/>
      <c r="B1058" s="199"/>
      <c r="C1058" s="25"/>
      <c r="D1058" s="25" t="s">
        <v>1115</v>
      </c>
      <c r="E1058" s="17"/>
      <c r="F1058" s="18"/>
      <c r="G1058" s="19"/>
      <c r="H1058" s="20"/>
      <c r="I1058" s="15"/>
      <c r="J1058" s="15"/>
      <c r="K1058" s="20"/>
      <c r="L1058" s="15"/>
      <c r="M1058" s="20"/>
      <c r="N1058" s="15"/>
      <c r="O1058" s="21"/>
      <c r="P1058" s="151"/>
    </row>
    <row r="1059" spans="1:16" s="14" customFormat="1" ht="54.95" customHeight="1" x14ac:dyDescent="0.15">
      <c r="A1059" s="46" t="s">
        <v>234</v>
      </c>
      <c r="B1059" s="199"/>
      <c r="C1059" s="46">
        <v>2022</v>
      </c>
      <c r="D1059" s="46" t="s">
        <v>1116</v>
      </c>
      <c r="E1059" s="51" t="s">
        <v>734</v>
      </c>
      <c r="F1059" s="22" t="s">
        <v>1117</v>
      </c>
      <c r="G1059" s="55" t="s">
        <v>236</v>
      </c>
      <c r="H1059" s="46">
        <v>2</v>
      </c>
      <c r="I1059" s="48" t="s">
        <v>137</v>
      </c>
      <c r="J1059" s="49" t="s">
        <v>1118</v>
      </c>
      <c r="K1059" s="46" t="s">
        <v>853</v>
      </c>
      <c r="L1059" s="48" t="s">
        <v>1119</v>
      </c>
      <c r="M1059" s="46" t="s">
        <v>60</v>
      </c>
      <c r="N1059" s="48" t="s">
        <v>1120</v>
      </c>
      <c r="O1059" s="23"/>
      <c r="P1059" s="151"/>
    </row>
    <row r="1060" spans="1:16" s="14" customFormat="1" ht="54.95" customHeight="1" x14ac:dyDescent="0.15">
      <c r="A1060" s="46" t="s">
        <v>234</v>
      </c>
      <c r="B1060" s="199"/>
      <c r="C1060" s="46">
        <v>2022</v>
      </c>
      <c r="D1060" s="46" t="s">
        <v>1116</v>
      </c>
      <c r="E1060" s="51" t="s">
        <v>734</v>
      </c>
      <c r="F1060" s="22" t="s">
        <v>1121</v>
      </c>
      <c r="G1060" s="55" t="s">
        <v>240</v>
      </c>
      <c r="H1060" s="46">
        <v>2</v>
      </c>
      <c r="I1060" s="48" t="s">
        <v>137</v>
      </c>
      <c r="J1060" s="49" t="s">
        <v>1122</v>
      </c>
      <c r="K1060" s="46" t="s">
        <v>829</v>
      </c>
      <c r="L1060" s="48" t="s">
        <v>1123</v>
      </c>
      <c r="M1060" s="46" t="s">
        <v>60</v>
      </c>
      <c r="N1060" s="48" t="s">
        <v>1120</v>
      </c>
      <c r="O1060" s="23"/>
      <c r="P1060" s="151"/>
    </row>
    <row r="1061" spans="1:16" s="14" customFormat="1" ht="54.95" customHeight="1" x14ac:dyDescent="0.15">
      <c r="A1061" s="46" t="s">
        <v>234</v>
      </c>
      <c r="B1061" s="199"/>
      <c r="C1061" s="46">
        <v>2022</v>
      </c>
      <c r="D1061" s="46" t="s">
        <v>1116</v>
      </c>
      <c r="E1061" s="51" t="s">
        <v>734</v>
      </c>
      <c r="F1061" s="22" t="s">
        <v>1124</v>
      </c>
      <c r="G1061" s="55" t="s">
        <v>242</v>
      </c>
      <c r="H1061" s="46">
        <v>2</v>
      </c>
      <c r="I1061" s="48" t="s">
        <v>137</v>
      </c>
      <c r="J1061" s="49" t="s">
        <v>1125</v>
      </c>
      <c r="K1061" s="46" t="s">
        <v>853</v>
      </c>
      <c r="L1061" s="48" t="s">
        <v>1123</v>
      </c>
      <c r="M1061" s="46" t="s">
        <v>60</v>
      </c>
      <c r="N1061" s="48" t="s">
        <v>1120</v>
      </c>
      <c r="O1061" s="23"/>
      <c r="P1061" s="151"/>
    </row>
    <row r="1062" spans="1:16" s="14" customFormat="1" ht="54.95" customHeight="1" x14ac:dyDescent="0.15">
      <c r="A1062" s="46" t="s">
        <v>234</v>
      </c>
      <c r="B1062" s="199"/>
      <c r="C1062" s="46">
        <v>2022</v>
      </c>
      <c r="D1062" s="46" t="s">
        <v>1116</v>
      </c>
      <c r="E1062" s="51" t="s">
        <v>734</v>
      </c>
      <c r="F1062" s="22" t="s">
        <v>1126</v>
      </c>
      <c r="G1062" s="55" t="s">
        <v>245</v>
      </c>
      <c r="H1062" s="46">
        <v>2</v>
      </c>
      <c r="I1062" s="48" t="s">
        <v>137</v>
      </c>
      <c r="J1062" s="49" t="s">
        <v>1127</v>
      </c>
      <c r="K1062" s="46" t="s">
        <v>853</v>
      </c>
      <c r="L1062" s="48" t="s">
        <v>1128</v>
      </c>
      <c r="M1062" s="168" t="s">
        <v>1309</v>
      </c>
      <c r="N1062" s="48" t="s">
        <v>1120</v>
      </c>
      <c r="O1062" s="23"/>
      <c r="P1062" s="151"/>
    </row>
    <row r="1063" spans="1:16" s="14" customFormat="1" ht="54.95" customHeight="1" x14ac:dyDescent="0.15">
      <c r="A1063" s="46" t="s">
        <v>234</v>
      </c>
      <c r="B1063" s="199"/>
      <c r="C1063" s="165" t="s">
        <v>945</v>
      </c>
      <c r="D1063" s="46" t="s">
        <v>1116</v>
      </c>
      <c r="E1063" s="51" t="s">
        <v>734</v>
      </c>
      <c r="F1063" s="24" t="s">
        <v>1129</v>
      </c>
      <c r="G1063" s="55" t="s">
        <v>250</v>
      </c>
      <c r="H1063" s="46">
        <v>2</v>
      </c>
      <c r="I1063" s="48" t="s">
        <v>137</v>
      </c>
      <c r="J1063" s="49"/>
      <c r="K1063" s="58"/>
      <c r="L1063" s="58"/>
      <c r="M1063" s="46"/>
      <c r="N1063" s="58"/>
      <c r="O1063" s="169" t="s">
        <v>1445</v>
      </c>
      <c r="P1063" s="151"/>
    </row>
    <row r="1064" spans="1:16" s="14" customFormat="1" ht="54.95" customHeight="1" x14ac:dyDescent="0.15">
      <c r="A1064" s="46" t="s">
        <v>234</v>
      </c>
      <c r="B1064" s="199"/>
      <c r="C1064" s="46">
        <v>2022</v>
      </c>
      <c r="D1064" s="46" t="s">
        <v>1116</v>
      </c>
      <c r="E1064" s="51" t="s">
        <v>734</v>
      </c>
      <c r="F1064" s="22" t="s">
        <v>1517</v>
      </c>
      <c r="G1064" s="55" t="s">
        <v>1398</v>
      </c>
      <c r="H1064" s="46">
        <v>2</v>
      </c>
      <c r="I1064" s="48" t="s">
        <v>137</v>
      </c>
      <c r="J1064" s="49" t="s">
        <v>1130</v>
      </c>
      <c r="K1064" s="46" t="s">
        <v>832</v>
      </c>
      <c r="L1064" s="159" t="s">
        <v>1446</v>
      </c>
      <c r="M1064" s="46" t="s">
        <v>60</v>
      </c>
      <c r="N1064" s="159" t="s">
        <v>1120</v>
      </c>
      <c r="O1064" s="23"/>
      <c r="P1064" s="151"/>
    </row>
    <row r="1065" spans="1:16" s="14" customFormat="1" ht="54.95" customHeight="1" x14ac:dyDescent="0.15">
      <c r="A1065" s="46" t="s">
        <v>234</v>
      </c>
      <c r="B1065" s="199"/>
      <c r="C1065" s="46">
        <v>2022</v>
      </c>
      <c r="D1065" s="46" t="s">
        <v>1116</v>
      </c>
      <c r="E1065" s="51" t="s">
        <v>734</v>
      </c>
      <c r="F1065" s="22" t="s">
        <v>1518</v>
      </c>
      <c r="G1065" s="55" t="s">
        <v>256</v>
      </c>
      <c r="H1065" s="46">
        <v>2</v>
      </c>
      <c r="I1065" s="48" t="s">
        <v>122</v>
      </c>
      <c r="J1065" s="49" t="s">
        <v>1131</v>
      </c>
      <c r="K1065" s="46" t="s">
        <v>832</v>
      </c>
      <c r="L1065" s="159" t="s">
        <v>1447</v>
      </c>
      <c r="M1065" s="46" t="s">
        <v>60</v>
      </c>
      <c r="N1065" s="159" t="s">
        <v>1448</v>
      </c>
      <c r="O1065" s="23"/>
      <c r="P1065" s="151"/>
    </row>
    <row r="1066" spans="1:16" s="14" customFormat="1" ht="54.95" customHeight="1" x14ac:dyDescent="0.15">
      <c r="A1066" s="46" t="s">
        <v>234</v>
      </c>
      <c r="B1066" s="199"/>
      <c r="C1066" s="46">
        <v>2022</v>
      </c>
      <c r="D1066" s="46" t="s">
        <v>1116</v>
      </c>
      <c r="E1066" s="51" t="s">
        <v>734</v>
      </c>
      <c r="F1066" s="24" t="s">
        <v>1132</v>
      </c>
      <c r="G1066" s="55" t="s">
        <v>258</v>
      </c>
      <c r="H1066" s="46">
        <v>2</v>
      </c>
      <c r="I1066" s="48" t="s">
        <v>122</v>
      </c>
      <c r="J1066" s="49" t="s">
        <v>1122</v>
      </c>
      <c r="K1066" s="46" t="s">
        <v>832</v>
      </c>
      <c r="L1066" s="159" t="s">
        <v>1449</v>
      </c>
      <c r="M1066" s="46" t="s">
        <v>60</v>
      </c>
      <c r="N1066" s="159" t="s">
        <v>1120</v>
      </c>
      <c r="O1066" s="23"/>
      <c r="P1066" s="151"/>
    </row>
    <row r="1067" spans="1:16" s="14" customFormat="1" ht="54.95" customHeight="1" x14ac:dyDescent="0.15">
      <c r="A1067" s="46" t="s">
        <v>234</v>
      </c>
      <c r="B1067" s="199"/>
      <c r="C1067" s="46">
        <v>2022</v>
      </c>
      <c r="D1067" s="46" t="s">
        <v>1116</v>
      </c>
      <c r="E1067" s="51" t="s">
        <v>734</v>
      </c>
      <c r="F1067" s="22" t="s">
        <v>1519</v>
      </c>
      <c r="G1067" s="55" t="s">
        <v>260</v>
      </c>
      <c r="H1067" s="46">
        <v>2</v>
      </c>
      <c r="I1067" s="48" t="s">
        <v>137</v>
      </c>
      <c r="J1067" s="49" t="s">
        <v>1133</v>
      </c>
      <c r="K1067" s="46" t="s">
        <v>1134</v>
      </c>
      <c r="L1067" s="159" t="s">
        <v>1450</v>
      </c>
      <c r="M1067" s="46" t="s">
        <v>60</v>
      </c>
      <c r="N1067" s="159" t="s">
        <v>1451</v>
      </c>
      <c r="O1067" s="23"/>
      <c r="P1067" s="151"/>
    </row>
    <row r="1068" spans="1:16" s="14" customFormat="1" ht="54.95" customHeight="1" x14ac:dyDescent="0.15">
      <c r="A1068" s="46" t="s">
        <v>234</v>
      </c>
      <c r="B1068" s="199"/>
      <c r="C1068" s="165" t="s">
        <v>945</v>
      </c>
      <c r="D1068" s="46" t="s">
        <v>1116</v>
      </c>
      <c r="E1068" s="51" t="s">
        <v>734</v>
      </c>
      <c r="F1068" s="24" t="s">
        <v>1135</v>
      </c>
      <c r="G1068" s="55" t="s">
        <v>1136</v>
      </c>
      <c r="H1068" s="46">
        <v>2</v>
      </c>
      <c r="I1068" s="48" t="s">
        <v>122</v>
      </c>
      <c r="J1068" s="48" t="s">
        <v>1137</v>
      </c>
      <c r="K1068" s="170"/>
      <c r="L1068" s="170"/>
      <c r="M1068" s="46" t="s">
        <v>60</v>
      </c>
      <c r="N1068" s="170"/>
      <c r="O1068" s="169" t="s">
        <v>1041</v>
      </c>
      <c r="P1068" s="151"/>
    </row>
    <row r="1069" spans="1:16" s="14" customFormat="1" ht="54.95" customHeight="1" x14ac:dyDescent="0.15">
      <c r="A1069" s="46" t="s">
        <v>234</v>
      </c>
      <c r="B1069" s="199"/>
      <c r="C1069" s="46">
        <v>2022</v>
      </c>
      <c r="D1069" s="46" t="s">
        <v>1116</v>
      </c>
      <c r="E1069" s="51" t="s">
        <v>734</v>
      </c>
      <c r="F1069" s="22" t="s">
        <v>1520</v>
      </c>
      <c r="G1069" s="55" t="s">
        <v>1138</v>
      </c>
      <c r="H1069" s="46">
        <v>2</v>
      </c>
      <c r="I1069" s="48" t="s">
        <v>122</v>
      </c>
      <c r="J1069" s="158" t="s">
        <v>1130</v>
      </c>
      <c r="K1069" s="46" t="s">
        <v>1134</v>
      </c>
      <c r="L1069" s="159" t="s">
        <v>1452</v>
      </c>
      <c r="M1069" s="46" t="s">
        <v>60</v>
      </c>
      <c r="N1069" s="159" t="s">
        <v>1120</v>
      </c>
      <c r="O1069" s="23"/>
      <c r="P1069" s="151"/>
    </row>
    <row r="1070" spans="1:16" s="14" customFormat="1" ht="54.95" customHeight="1" x14ac:dyDescent="0.15">
      <c r="A1070" s="46" t="s">
        <v>234</v>
      </c>
      <c r="B1070" s="199"/>
      <c r="C1070" s="46">
        <v>2022</v>
      </c>
      <c r="D1070" s="46" t="s">
        <v>1116</v>
      </c>
      <c r="E1070" s="51" t="s">
        <v>734</v>
      </c>
      <c r="F1070" s="24" t="s">
        <v>1139</v>
      </c>
      <c r="G1070" s="55" t="s">
        <v>265</v>
      </c>
      <c r="H1070" s="46">
        <v>2</v>
      </c>
      <c r="I1070" s="48" t="s">
        <v>122</v>
      </c>
      <c r="J1070" s="49" t="s">
        <v>1140</v>
      </c>
      <c r="K1070" s="46" t="s">
        <v>1134</v>
      </c>
      <c r="L1070" s="159" t="s">
        <v>1453</v>
      </c>
      <c r="M1070" s="168" t="s">
        <v>406</v>
      </c>
      <c r="N1070" s="159" t="s">
        <v>1120</v>
      </c>
      <c r="O1070" s="23"/>
      <c r="P1070" s="151"/>
    </row>
    <row r="1071" spans="1:16" s="84" customFormat="1" ht="49.5" customHeight="1" x14ac:dyDescent="0.15">
      <c r="A1071" s="46" t="s">
        <v>234</v>
      </c>
      <c r="B1071" s="199"/>
      <c r="C1071" s="168">
        <v>2022</v>
      </c>
      <c r="D1071" s="168" t="s">
        <v>1116</v>
      </c>
      <c r="E1071" s="51" t="s">
        <v>734</v>
      </c>
      <c r="F1071" s="167" t="s">
        <v>1454</v>
      </c>
      <c r="G1071" s="167" t="s">
        <v>1455</v>
      </c>
      <c r="H1071" s="165">
        <v>2</v>
      </c>
      <c r="I1071" s="159" t="s">
        <v>122</v>
      </c>
      <c r="J1071" s="159" t="s">
        <v>1137</v>
      </c>
      <c r="K1071" s="165" t="s">
        <v>1019</v>
      </c>
      <c r="L1071" s="158" t="s">
        <v>1456</v>
      </c>
      <c r="M1071" s="165" t="s">
        <v>406</v>
      </c>
      <c r="N1071" s="159" t="s">
        <v>1120</v>
      </c>
      <c r="O1071" s="164"/>
      <c r="P1071" s="157"/>
    </row>
    <row r="1072" spans="1:16" s="14" customFormat="1" ht="54.95" customHeight="1" x14ac:dyDescent="0.15">
      <c r="A1072" s="46" t="s">
        <v>234</v>
      </c>
      <c r="B1072" s="199"/>
      <c r="C1072" s="46">
        <v>2022</v>
      </c>
      <c r="D1072" s="46" t="s">
        <v>1116</v>
      </c>
      <c r="E1072" s="51" t="s">
        <v>734</v>
      </c>
      <c r="F1072" s="22" t="s">
        <v>1521</v>
      </c>
      <c r="G1072" s="55" t="s">
        <v>266</v>
      </c>
      <c r="H1072" s="46">
        <v>1</v>
      </c>
      <c r="I1072" s="48" t="s">
        <v>122</v>
      </c>
      <c r="J1072" s="49" t="s">
        <v>1141</v>
      </c>
      <c r="K1072" s="168" t="s">
        <v>751</v>
      </c>
      <c r="L1072" s="159" t="s">
        <v>970</v>
      </c>
      <c r="M1072" s="46" t="s">
        <v>60</v>
      </c>
      <c r="N1072" s="159" t="s">
        <v>1457</v>
      </c>
      <c r="O1072" s="23" t="s">
        <v>1142</v>
      </c>
      <c r="P1072" s="151"/>
    </row>
    <row r="1073" spans="1:16" s="14" customFormat="1" ht="54.95" customHeight="1" x14ac:dyDescent="0.15">
      <c r="A1073" s="46" t="s">
        <v>234</v>
      </c>
      <c r="B1073" s="199"/>
      <c r="C1073" s="46">
        <v>2022</v>
      </c>
      <c r="D1073" s="46" t="s">
        <v>1116</v>
      </c>
      <c r="E1073" s="51" t="s">
        <v>734</v>
      </c>
      <c r="F1073" s="22" t="s">
        <v>1143</v>
      </c>
      <c r="G1073" s="55" t="s">
        <v>270</v>
      </c>
      <c r="H1073" s="46">
        <v>2</v>
      </c>
      <c r="I1073" s="48" t="s">
        <v>137</v>
      </c>
      <c r="J1073" s="49" t="s">
        <v>1144</v>
      </c>
      <c r="K1073" s="46" t="s">
        <v>853</v>
      </c>
      <c r="L1073" s="48" t="s">
        <v>272</v>
      </c>
      <c r="M1073" s="46" t="s">
        <v>60</v>
      </c>
      <c r="N1073" s="48" t="s">
        <v>1145</v>
      </c>
      <c r="O1073" s="23" t="s">
        <v>1146</v>
      </c>
      <c r="P1073" s="151"/>
    </row>
    <row r="1074" spans="1:16" s="14" customFormat="1" ht="54.95" customHeight="1" x14ac:dyDescent="0.15">
      <c r="A1074" s="46" t="s">
        <v>234</v>
      </c>
      <c r="B1074" s="199"/>
      <c r="C1074" s="46">
        <v>2022</v>
      </c>
      <c r="D1074" s="46" t="s">
        <v>1116</v>
      </c>
      <c r="E1074" s="51" t="s">
        <v>734</v>
      </c>
      <c r="F1074" s="22" t="s">
        <v>1522</v>
      </c>
      <c r="G1074" s="55" t="s">
        <v>273</v>
      </c>
      <c r="H1074" s="46">
        <v>2</v>
      </c>
      <c r="I1074" s="48" t="s">
        <v>137</v>
      </c>
      <c r="J1074" s="49" t="s">
        <v>1147</v>
      </c>
      <c r="K1074" s="46" t="s">
        <v>751</v>
      </c>
      <c r="L1074" s="159" t="s">
        <v>1458</v>
      </c>
      <c r="M1074" s="46" t="s">
        <v>60</v>
      </c>
      <c r="N1074" s="159" t="s">
        <v>1459</v>
      </c>
      <c r="O1074" s="23" t="s">
        <v>1146</v>
      </c>
      <c r="P1074" s="151"/>
    </row>
    <row r="1075" spans="1:16" s="14" customFormat="1" ht="54.95" customHeight="1" x14ac:dyDescent="0.15">
      <c r="A1075" s="46" t="s">
        <v>234</v>
      </c>
      <c r="B1075" s="199"/>
      <c r="C1075" s="46">
        <v>2022</v>
      </c>
      <c r="D1075" s="46" t="s">
        <v>1116</v>
      </c>
      <c r="E1075" s="51" t="s">
        <v>734</v>
      </c>
      <c r="F1075" s="22" t="s">
        <v>1523</v>
      </c>
      <c r="G1075" s="55" t="s">
        <v>276</v>
      </c>
      <c r="H1075" s="46">
        <v>2</v>
      </c>
      <c r="I1075" s="48" t="s">
        <v>137</v>
      </c>
      <c r="J1075" s="49" t="s">
        <v>1148</v>
      </c>
      <c r="K1075" s="46" t="s">
        <v>832</v>
      </c>
      <c r="L1075" s="159" t="s">
        <v>1460</v>
      </c>
      <c r="M1075" s="46" t="s">
        <v>60</v>
      </c>
      <c r="N1075" s="159" t="s">
        <v>1461</v>
      </c>
      <c r="O1075" s="23" t="s">
        <v>1146</v>
      </c>
      <c r="P1075" s="151"/>
    </row>
    <row r="1076" spans="1:16" s="14" customFormat="1" ht="54.95" customHeight="1" x14ac:dyDescent="0.15">
      <c r="A1076" s="46" t="s">
        <v>234</v>
      </c>
      <c r="B1076" s="199"/>
      <c r="C1076" s="46">
        <v>2022</v>
      </c>
      <c r="D1076" s="46" t="s">
        <v>1116</v>
      </c>
      <c r="E1076" s="51" t="s">
        <v>734</v>
      </c>
      <c r="F1076" s="22" t="s">
        <v>1524</v>
      </c>
      <c r="G1076" s="55" t="s">
        <v>279</v>
      </c>
      <c r="H1076" s="46">
        <v>2</v>
      </c>
      <c r="I1076" s="48" t="s">
        <v>122</v>
      </c>
      <c r="J1076" s="49" t="s">
        <v>1149</v>
      </c>
      <c r="K1076" s="46" t="s">
        <v>830</v>
      </c>
      <c r="L1076" s="159" t="s">
        <v>1462</v>
      </c>
      <c r="M1076" s="46" t="s">
        <v>60</v>
      </c>
      <c r="N1076" s="159" t="s">
        <v>1463</v>
      </c>
      <c r="O1076" s="23" t="s">
        <v>1146</v>
      </c>
      <c r="P1076" s="151"/>
    </row>
    <row r="1077" spans="1:16" s="14" customFormat="1" ht="54.95" customHeight="1" x14ac:dyDescent="0.15">
      <c r="A1077" s="46" t="s">
        <v>234</v>
      </c>
      <c r="B1077" s="199"/>
      <c r="C1077" s="46">
        <v>2022</v>
      </c>
      <c r="D1077" s="46" t="s">
        <v>1116</v>
      </c>
      <c r="E1077" s="51" t="s">
        <v>734</v>
      </c>
      <c r="F1077" s="22" t="s">
        <v>1525</v>
      </c>
      <c r="G1077" s="55" t="s">
        <v>282</v>
      </c>
      <c r="H1077" s="46">
        <v>1</v>
      </c>
      <c r="I1077" s="48" t="s">
        <v>122</v>
      </c>
      <c r="J1077" s="49" t="s">
        <v>1150</v>
      </c>
      <c r="K1077" s="46" t="s">
        <v>832</v>
      </c>
      <c r="L1077" s="159" t="s">
        <v>1464</v>
      </c>
      <c r="M1077" s="46" t="s">
        <v>60</v>
      </c>
      <c r="N1077" s="159" t="s">
        <v>1465</v>
      </c>
      <c r="O1077" s="23" t="s">
        <v>1151</v>
      </c>
      <c r="P1077" s="151"/>
    </row>
    <row r="1078" spans="1:16" s="14" customFormat="1" ht="54.95" customHeight="1" x14ac:dyDescent="0.15">
      <c r="A1078" s="46" t="s">
        <v>234</v>
      </c>
      <c r="B1078" s="199"/>
      <c r="C1078" s="48" t="s">
        <v>945</v>
      </c>
      <c r="D1078" s="46" t="s">
        <v>1116</v>
      </c>
      <c r="E1078" s="51" t="s">
        <v>734</v>
      </c>
      <c r="F1078" s="24" t="s">
        <v>1152</v>
      </c>
      <c r="G1078" s="55" t="s">
        <v>285</v>
      </c>
      <c r="H1078" s="46">
        <v>2</v>
      </c>
      <c r="I1078" s="48" t="s">
        <v>122</v>
      </c>
      <c r="J1078" s="49" t="s">
        <v>1355</v>
      </c>
      <c r="K1078" s="58"/>
      <c r="L1078" s="58"/>
      <c r="M1078" s="46" t="s">
        <v>60</v>
      </c>
      <c r="N1078" s="58"/>
      <c r="O1078" s="23" t="s">
        <v>1153</v>
      </c>
      <c r="P1078" s="151"/>
    </row>
    <row r="1079" spans="1:16" s="14" customFormat="1" ht="54.95" customHeight="1" x14ac:dyDescent="0.15">
      <c r="A1079" s="20"/>
      <c r="B1079" s="199"/>
      <c r="C1079" s="25"/>
      <c r="D1079" s="25" t="s">
        <v>1154</v>
      </c>
      <c r="E1079" s="17"/>
      <c r="F1079" s="18"/>
      <c r="G1079" s="19"/>
      <c r="H1079" s="20"/>
      <c r="I1079" s="15"/>
      <c r="J1079" s="15"/>
      <c r="K1079" s="20"/>
      <c r="L1079" s="15"/>
      <c r="M1079" s="20"/>
      <c r="N1079" s="15"/>
      <c r="O1079" s="21"/>
      <c r="P1079" s="151"/>
    </row>
    <row r="1080" spans="1:16" s="14" customFormat="1" ht="54.95" customHeight="1" x14ac:dyDescent="0.15">
      <c r="A1080" s="46" t="s">
        <v>234</v>
      </c>
      <c r="B1080" s="199"/>
      <c r="C1080" s="46">
        <v>2022</v>
      </c>
      <c r="D1080" s="46" t="s">
        <v>1155</v>
      </c>
      <c r="E1080" s="51" t="s">
        <v>734</v>
      </c>
      <c r="F1080" s="22" t="s">
        <v>1156</v>
      </c>
      <c r="G1080" s="55" t="s">
        <v>288</v>
      </c>
      <c r="H1080" s="46">
        <v>2</v>
      </c>
      <c r="I1080" s="48" t="s">
        <v>122</v>
      </c>
      <c r="J1080" s="49" t="s">
        <v>1157</v>
      </c>
      <c r="K1080" s="50" t="s">
        <v>853</v>
      </c>
      <c r="L1080" s="49" t="s">
        <v>1158</v>
      </c>
      <c r="M1080" s="50" t="s">
        <v>60</v>
      </c>
      <c r="N1080" s="48" t="s">
        <v>1159</v>
      </c>
      <c r="O1080" s="23"/>
      <c r="P1080" s="151"/>
    </row>
    <row r="1081" spans="1:16" s="14" customFormat="1" ht="54.95" customHeight="1" x14ac:dyDescent="0.15">
      <c r="A1081" s="46" t="s">
        <v>234</v>
      </c>
      <c r="B1081" s="199"/>
      <c r="C1081" s="46">
        <v>2022</v>
      </c>
      <c r="D1081" s="46" t="s">
        <v>1155</v>
      </c>
      <c r="E1081" s="51" t="s">
        <v>734</v>
      </c>
      <c r="F1081" s="24" t="s">
        <v>1160</v>
      </c>
      <c r="G1081" s="55" t="s">
        <v>1466</v>
      </c>
      <c r="H1081" s="46">
        <v>2</v>
      </c>
      <c r="I1081" s="48" t="s">
        <v>122</v>
      </c>
      <c r="J1081" s="49" t="s">
        <v>1161</v>
      </c>
      <c r="K1081" s="46" t="s">
        <v>751</v>
      </c>
      <c r="L1081" s="48" t="s">
        <v>295</v>
      </c>
      <c r="M1081" s="46" t="s">
        <v>60</v>
      </c>
      <c r="N1081" s="48" t="s">
        <v>1162</v>
      </c>
      <c r="O1081" s="23"/>
      <c r="P1081" s="151"/>
    </row>
    <row r="1082" spans="1:16" s="14" customFormat="1" ht="54.95" customHeight="1" x14ac:dyDescent="0.15">
      <c r="A1082" s="46" t="s">
        <v>234</v>
      </c>
      <c r="B1082" s="199"/>
      <c r="C1082" s="46">
        <v>2022</v>
      </c>
      <c r="D1082" s="46" t="s">
        <v>1155</v>
      </c>
      <c r="E1082" s="51" t="s">
        <v>734</v>
      </c>
      <c r="F1082" s="22" t="s">
        <v>1163</v>
      </c>
      <c r="G1082" s="55" t="s">
        <v>297</v>
      </c>
      <c r="H1082" s="46">
        <v>2</v>
      </c>
      <c r="I1082" s="48" t="s">
        <v>137</v>
      </c>
      <c r="J1082" s="49" t="s">
        <v>1164</v>
      </c>
      <c r="K1082" s="46" t="s">
        <v>744</v>
      </c>
      <c r="L1082" s="48" t="s">
        <v>188</v>
      </c>
      <c r="M1082" s="46" t="s">
        <v>60</v>
      </c>
      <c r="N1082" s="48" t="s">
        <v>1165</v>
      </c>
      <c r="O1082" s="23"/>
      <c r="P1082" s="151"/>
    </row>
    <row r="1083" spans="1:16" s="14" customFormat="1" ht="54.95" customHeight="1" x14ac:dyDescent="0.15">
      <c r="A1083" s="46" t="s">
        <v>234</v>
      </c>
      <c r="B1083" s="199"/>
      <c r="C1083" s="46">
        <v>2022</v>
      </c>
      <c r="D1083" s="46" t="s">
        <v>1155</v>
      </c>
      <c r="E1083" s="51" t="s">
        <v>734</v>
      </c>
      <c r="F1083" s="22" t="s">
        <v>1526</v>
      </c>
      <c r="G1083" s="55" t="s">
        <v>300</v>
      </c>
      <c r="H1083" s="46">
        <v>2</v>
      </c>
      <c r="I1083" s="48" t="s">
        <v>122</v>
      </c>
      <c r="J1083" s="49" t="s">
        <v>1166</v>
      </c>
      <c r="K1083" s="46" t="s">
        <v>751</v>
      </c>
      <c r="L1083" s="48" t="s">
        <v>904</v>
      </c>
      <c r="M1083" s="46" t="s">
        <v>60</v>
      </c>
      <c r="N1083" s="48" t="s">
        <v>1162</v>
      </c>
      <c r="O1083" s="23"/>
      <c r="P1083" s="151"/>
    </row>
    <row r="1084" spans="1:16" s="14" customFormat="1" ht="54.95" customHeight="1" x14ac:dyDescent="0.15">
      <c r="A1084" s="46" t="s">
        <v>234</v>
      </c>
      <c r="B1084" s="199"/>
      <c r="C1084" s="46">
        <v>2022</v>
      </c>
      <c r="D1084" s="46" t="s">
        <v>1155</v>
      </c>
      <c r="E1084" s="51" t="s">
        <v>734</v>
      </c>
      <c r="F1084" s="24" t="s">
        <v>1167</v>
      </c>
      <c r="G1084" s="55" t="s">
        <v>302</v>
      </c>
      <c r="H1084" s="46">
        <v>2</v>
      </c>
      <c r="I1084" s="48" t="s">
        <v>122</v>
      </c>
      <c r="J1084" s="49" t="s">
        <v>1168</v>
      </c>
      <c r="K1084" s="46" t="s">
        <v>751</v>
      </c>
      <c r="L1084" s="48" t="s">
        <v>303</v>
      </c>
      <c r="M1084" s="46" t="s">
        <v>60</v>
      </c>
      <c r="N1084" s="48" t="s">
        <v>1169</v>
      </c>
      <c r="O1084" s="23"/>
      <c r="P1084" s="151"/>
    </row>
    <row r="1085" spans="1:16" s="14" customFormat="1" ht="54.95" customHeight="1" x14ac:dyDescent="0.15">
      <c r="A1085" s="46" t="s">
        <v>234</v>
      </c>
      <c r="B1085" s="199"/>
      <c r="C1085" s="46">
        <v>2022</v>
      </c>
      <c r="D1085" s="46" t="s">
        <v>1155</v>
      </c>
      <c r="E1085" s="51" t="s">
        <v>734</v>
      </c>
      <c r="F1085" s="22" t="s">
        <v>1527</v>
      </c>
      <c r="G1085" s="55" t="s">
        <v>304</v>
      </c>
      <c r="H1085" s="46">
        <v>2</v>
      </c>
      <c r="I1085" s="48" t="s">
        <v>137</v>
      </c>
      <c r="J1085" s="49" t="s">
        <v>1170</v>
      </c>
      <c r="K1085" s="46" t="s">
        <v>751</v>
      </c>
      <c r="L1085" s="48" t="s">
        <v>854</v>
      </c>
      <c r="M1085" s="46" t="s">
        <v>60</v>
      </c>
      <c r="N1085" s="48" t="s">
        <v>1171</v>
      </c>
      <c r="O1085" s="23"/>
      <c r="P1085" s="151"/>
    </row>
    <row r="1086" spans="1:16" s="14" customFormat="1" ht="54.95" customHeight="1" x14ac:dyDescent="0.15">
      <c r="A1086" s="46" t="s">
        <v>234</v>
      </c>
      <c r="B1086" s="199"/>
      <c r="C1086" s="46">
        <v>2022</v>
      </c>
      <c r="D1086" s="46" t="s">
        <v>1155</v>
      </c>
      <c r="E1086" s="51" t="s">
        <v>734</v>
      </c>
      <c r="F1086" s="22" t="s">
        <v>1528</v>
      </c>
      <c r="G1086" s="55" t="s">
        <v>306</v>
      </c>
      <c r="H1086" s="46">
        <v>2</v>
      </c>
      <c r="I1086" s="48" t="s">
        <v>122</v>
      </c>
      <c r="J1086" s="49" t="s">
        <v>1172</v>
      </c>
      <c r="K1086" s="46" t="s">
        <v>751</v>
      </c>
      <c r="L1086" s="48" t="s">
        <v>1173</v>
      </c>
      <c r="M1086" s="46" t="s">
        <v>60</v>
      </c>
      <c r="N1086" s="48" t="s">
        <v>1174</v>
      </c>
      <c r="O1086" s="23"/>
      <c r="P1086" s="151"/>
    </row>
    <row r="1087" spans="1:16" s="14" customFormat="1" ht="54.95" customHeight="1" x14ac:dyDescent="0.15">
      <c r="A1087" s="46" t="s">
        <v>234</v>
      </c>
      <c r="B1087" s="199"/>
      <c r="C1087" s="46">
        <v>2022</v>
      </c>
      <c r="D1087" s="46" t="s">
        <v>1155</v>
      </c>
      <c r="E1087" s="51" t="s">
        <v>734</v>
      </c>
      <c r="F1087" s="22" t="s">
        <v>1529</v>
      </c>
      <c r="G1087" s="55" t="s">
        <v>1175</v>
      </c>
      <c r="H1087" s="46">
        <v>1</v>
      </c>
      <c r="I1087" s="48" t="s">
        <v>137</v>
      </c>
      <c r="J1087" s="49" t="s">
        <v>1176</v>
      </c>
      <c r="K1087" s="46" t="s">
        <v>830</v>
      </c>
      <c r="L1087" s="48" t="s">
        <v>762</v>
      </c>
      <c r="M1087" s="46" t="s">
        <v>60</v>
      </c>
      <c r="N1087" s="48" t="s">
        <v>1174</v>
      </c>
      <c r="O1087" s="23"/>
      <c r="P1087" s="151"/>
    </row>
    <row r="1088" spans="1:16" s="14" customFormat="1" ht="54.95" customHeight="1" x14ac:dyDescent="0.15">
      <c r="A1088" s="46" t="s">
        <v>234</v>
      </c>
      <c r="B1088" s="199"/>
      <c r="C1088" s="46">
        <v>2022</v>
      </c>
      <c r="D1088" s="46" t="s">
        <v>1155</v>
      </c>
      <c r="E1088" s="51" t="s">
        <v>734</v>
      </c>
      <c r="F1088" s="22" t="s">
        <v>1530</v>
      </c>
      <c r="G1088" s="55" t="s">
        <v>1177</v>
      </c>
      <c r="H1088" s="46">
        <v>1</v>
      </c>
      <c r="I1088" s="48" t="s">
        <v>137</v>
      </c>
      <c r="J1088" s="49" t="s">
        <v>1176</v>
      </c>
      <c r="K1088" s="46" t="s">
        <v>832</v>
      </c>
      <c r="L1088" s="48" t="s">
        <v>762</v>
      </c>
      <c r="M1088" s="46" t="s">
        <v>60</v>
      </c>
      <c r="N1088" s="48" t="s">
        <v>1174</v>
      </c>
      <c r="O1088" s="23"/>
      <c r="P1088" s="151"/>
    </row>
    <row r="1089" spans="1:16" s="14" customFormat="1" ht="54.95" customHeight="1" x14ac:dyDescent="0.15">
      <c r="A1089" s="46" t="s">
        <v>234</v>
      </c>
      <c r="B1089" s="199"/>
      <c r="C1089" s="46">
        <v>2022</v>
      </c>
      <c r="D1089" s="46" t="s">
        <v>1155</v>
      </c>
      <c r="E1089" s="51" t="s">
        <v>734</v>
      </c>
      <c r="F1089" s="22" t="s">
        <v>1178</v>
      </c>
      <c r="G1089" s="55" t="s">
        <v>312</v>
      </c>
      <c r="H1089" s="46">
        <v>2</v>
      </c>
      <c r="I1089" s="48" t="s">
        <v>137</v>
      </c>
      <c r="J1089" s="49" t="s">
        <v>1168</v>
      </c>
      <c r="K1089" s="46" t="s">
        <v>744</v>
      </c>
      <c r="L1089" s="48" t="s">
        <v>303</v>
      </c>
      <c r="M1089" s="46" t="s">
        <v>60</v>
      </c>
      <c r="N1089" s="48" t="s">
        <v>1179</v>
      </c>
      <c r="O1089" s="23"/>
      <c r="P1089" s="151"/>
    </row>
    <row r="1090" spans="1:16" s="14" customFormat="1" ht="54.95" customHeight="1" x14ac:dyDescent="0.15">
      <c r="A1090" s="46" t="s">
        <v>234</v>
      </c>
      <c r="B1090" s="199"/>
      <c r="C1090" s="46">
        <v>2022</v>
      </c>
      <c r="D1090" s="46" t="s">
        <v>1155</v>
      </c>
      <c r="E1090" s="51" t="s">
        <v>734</v>
      </c>
      <c r="F1090" s="22" t="s">
        <v>1180</v>
      </c>
      <c r="G1090" s="55" t="s">
        <v>313</v>
      </c>
      <c r="H1090" s="46">
        <v>2</v>
      </c>
      <c r="I1090" s="48" t="s">
        <v>137</v>
      </c>
      <c r="J1090" s="49" t="s">
        <v>1181</v>
      </c>
      <c r="K1090" s="46" t="s">
        <v>853</v>
      </c>
      <c r="L1090" s="48" t="s">
        <v>1182</v>
      </c>
      <c r="M1090" s="46" t="s">
        <v>60</v>
      </c>
      <c r="N1090" s="48" t="s">
        <v>1171</v>
      </c>
      <c r="O1090" s="23"/>
      <c r="P1090" s="151"/>
    </row>
    <row r="1091" spans="1:16" s="14" customFormat="1" ht="54.95" customHeight="1" x14ac:dyDescent="0.15">
      <c r="A1091" s="46" t="s">
        <v>234</v>
      </c>
      <c r="B1091" s="199"/>
      <c r="C1091" s="46">
        <v>2022</v>
      </c>
      <c r="D1091" s="46" t="s">
        <v>1155</v>
      </c>
      <c r="E1091" s="51" t="s">
        <v>734</v>
      </c>
      <c r="F1091" s="22" t="s">
        <v>1183</v>
      </c>
      <c r="G1091" s="55" t="s">
        <v>315</v>
      </c>
      <c r="H1091" s="46">
        <v>2</v>
      </c>
      <c r="I1091" s="48" t="s">
        <v>137</v>
      </c>
      <c r="J1091" s="49" t="s">
        <v>1184</v>
      </c>
      <c r="K1091" s="46" t="s">
        <v>853</v>
      </c>
      <c r="L1091" s="48" t="s">
        <v>1185</v>
      </c>
      <c r="M1091" s="46" t="s">
        <v>60</v>
      </c>
      <c r="N1091" s="48" t="s">
        <v>1179</v>
      </c>
      <c r="O1091" s="23"/>
      <c r="P1091" s="151"/>
    </row>
    <row r="1092" spans="1:16" s="14" customFormat="1" ht="54.95" customHeight="1" x14ac:dyDescent="0.15">
      <c r="A1092" s="46" t="s">
        <v>234</v>
      </c>
      <c r="B1092" s="199"/>
      <c r="C1092" s="46">
        <v>2022</v>
      </c>
      <c r="D1092" s="46" t="s">
        <v>1155</v>
      </c>
      <c r="E1092" s="51" t="s">
        <v>734</v>
      </c>
      <c r="F1092" s="22" t="s">
        <v>1186</v>
      </c>
      <c r="G1092" s="55" t="s">
        <v>1187</v>
      </c>
      <c r="H1092" s="46">
        <v>1</v>
      </c>
      <c r="I1092" s="48" t="s">
        <v>137</v>
      </c>
      <c r="J1092" s="49" t="s">
        <v>1188</v>
      </c>
      <c r="K1092" s="46" t="s">
        <v>853</v>
      </c>
      <c r="L1092" s="48" t="s">
        <v>317</v>
      </c>
      <c r="M1092" s="46" t="s">
        <v>60</v>
      </c>
      <c r="N1092" s="48" t="s">
        <v>1174</v>
      </c>
      <c r="O1092" s="23"/>
      <c r="P1092" s="151"/>
    </row>
    <row r="1093" spans="1:16" s="14" customFormat="1" ht="54.95" customHeight="1" x14ac:dyDescent="0.15">
      <c r="A1093" s="46" t="s">
        <v>234</v>
      </c>
      <c r="B1093" s="199"/>
      <c r="C1093" s="46">
        <v>2022</v>
      </c>
      <c r="D1093" s="46" t="s">
        <v>1155</v>
      </c>
      <c r="E1093" s="51" t="s">
        <v>734</v>
      </c>
      <c r="F1093" s="22" t="s">
        <v>1189</v>
      </c>
      <c r="G1093" s="55" t="s">
        <v>1190</v>
      </c>
      <c r="H1093" s="46">
        <v>1</v>
      </c>
      <c r="I1093" s="48" t="s">
        <v>137</v>
      </c>
      <c r="J1093" s="49" t="s">
        <v>1188</v>
      </c>
      <c r="K1093" s="46" t="s">
        <v>820</v>
      </c>
      <c r="L1093" s="48" t="s">
        <v>317</v>
      </c>
      <c r="M1093" s="46" t="s">
        <v>406</v>
      </c>
      <c r="N1093" s="48" t="s">
        <v>1174</v>
      </c>
      <c r="O1093" s="23"/>
      <c r="P1093" s="151"/>
    </row>
    <row r="1094" spans="1:16" s="14" customFormat="1" ht="54.95" customHeight="1" x14ac:dyDescent="0.15">
      <c r="A1094" s="46" t="s">
        <v>234</v>
      </c>
      <c r="B1094" s="199"/>
      <c r="C1094" s="46">
        <v>2022</v>
      </c>
      <c r="D1094" s="46" t="s">
        <v>1155</v>
      </c>
      <c r="E1094" s="51" t="s">
        <v>734</v>
      </c>
      <c r="F1094" s="22" t="s">
        <v>1531</v>
      </c>
      <c r="G1094" s="55" t="s">
        <v>1191</v>
      </c>
      <c r="H1094" s="46">
        <v>1</v>
      </c>
      <c r="I1094" s="48" t="s">
        <v>137</v>
      </c>
      <c r="J1094" s="49" t="s">
        <v>1192</v>
      </c>
      <c r="K1094" s="46" t="s">
        <v>830</v>
      </c>
      <c r="L1094" s="48" t="s">
        <v>1193</v>
      </c>
      <c r="M1094" s="46" t="s">
        <v>406</v>
      </c>
      <c r="N1094" s="48" t="s">
        <v>1169</v>
      </c>
      <c r="O1094" s="23"/>
      <c r="P1094" s="151"/>
    </row>
    <row r="1095" spans="1:16" s="14" customFormat="1" ht="54.95" customHeight="1" x14ac:dyDescent="0.15">
      <c r="A1095" s="46" t="s">
        <v>234</v>
      </c>
      <c r="B1095" s="199"/>
      <c r="C1095" s="46">
        <v>2022</v>
      </c>
      <c r="D1095" s="46" t="s">
        <v>1155</v>
      </c>
      <c r="E1095" s="51" t="s">
        <v>734</v>
      </c>
      <c r="F1095" s="22" t="s">
        <v>1532</v>
      </c>
      <c r="G1095" s="55" t="s">
        <v>1194</v>
      </c>
      <c r="H1095" s="46">
        <v>1</v>
      </c>
      <c r="I1095" s="48" t="s">
        <v>137</v>
      </c>
      <c r="J1095" s="49" t="s">
        <v>1192</v>
      </c>
      <c r="K1095" s="46" t="s">
        <v>832</v>
      </c>
      <c r="L1095" s="48" t="s">
        <v>1193</v>
      </c>
      <c r="M1095" s="46" t="s">
        <v>60</v>
      </c>
      <c r="N1095" s="48" t="s">
        <v>1169</v>
      </c>
      <c r="O1095" s="23"/>
      <c r="P1095" s="151"/>
    </row>
    <row r="1096" spans="1:16" s="14" customFormat="1" ht="54.95" customHeight="1" x14ac:dyDescent="0.15">
      <c r="A1096" s="46" t="s">
        <v>234</v>
      </c>
      <c r="B1096" s="199"/>
      <c r="C1096" s="46">
        <v>2022</v>
      </c>
      <c r="D1096" s="46" t="s">
        <v>1155</v>
      </c>
      <c r="E1096" s="51" t="s">
        <v>734</v>
      </c>
      <c r="F1096" s="22" t="s">
        <v>1195</v>
      </c>
      <c r="G1096" s="55" t="s">
        <v>322</v>
      </c>
      <c r="H1096" s="46">
        <v>2</v>
      </c>
      <c r="I1096" s="48" t="s">
        <v>137</v>
      </c>
      <c r="J1096" s="49" t="s">
        <v>1196</v>
      </c>
      <c r="K1096" s="46" t="s">
        <v>744</v>
      </c>
      <c r="L1096" s="48" t="s">
        <v>290</v>
      </c>
      <c r="M1096" s="46" t="s">
        <v>60</v>
      </c>
      <c r="N1096" s="48" t="s">
        <v>1197</v>
      </c>
      <c r="O1096" s="23"/>
      <c r="P1096" s="151"/>
    </row>
    <row r="1097" spans="1:16" s="14" customFormat="1" ht="54.95" customHeight="1" x14ac:dyDescent="0.15">
      <c r="A1097" s="46" t="s">
        <v>234</v>
      </c>
      <c r="B1097" s="199"/>
      <c r="C1097" s="46">
        <v>2022</v>
      </c>
      <c r="D1097" s="46" t="s">
        <v>1155</v>
      </c>
      <c r="E1097" s="51" t="s">
        <v>734</v>
      </c>
      <c r="F1097" s="22" t="s">
        <v>1533</v>
      </c>
      <c r="G1097" s="55" t="s">
        <v>326</v>
      </c>
      <c r="H1097" s="46">
        <v>1</v>
      </c>
      <c r="I1097" s="48" t="s">
        <v>137</v>
      </c>
      <c r="J1097" s="158" t="s">
        <v>1467</v>
      </c>
      <c r="K1097" s="46" t="s">
        <v>1134</v>
      </c>
      <c r="L1097" s="48" t="s">
        <v>295</v>
      </c>
      <c r="M1097" s="46" t="s">
        <v>60</v>
      </c>
      <c r="N1097" s="48" t="s">
        <v>1197</v>
      </c>
      <c r="O1097" s="23"/>
      <c r="P1097" s="151"/>
    </row>
    <row r="1098" spans="1:16" s="14" customFormat="1" ht="54.95" customHeight="1" x14ac:dyDescent="0.15">
      <c r="A1098" s="46" t="s">
        <v>234</v>
      </c>
      <c r="B1098" s="199"/>
      <c r="C1098" s="46">
        <v>2022</v>
      </c>
      <c r="D1098" s="46" t="s">
        <v>1155</v>
      </c>
      <c r="E1098" s="51" t="s">
        <v>734</v>
      </c>
      <c r="F1098" s="22" t="s">
        <v>1534</v>
      </c>
      <c r="G1098" s="55" t="s">
        <v>1198</v>
      </c>
      <c r="H1098" s="46">
        <v>1</v>
      </c>
      <c r="I1098" s="48" t="s">
        <v>137</v>
      </c>
      <c r="J1098" s="158" t="s">
        <v>1467</v>
      </c>
      <c r="K1098" s="46" t="s">
        <v>1199</v>
      </c>
      <c r="L1098" s="48" t="s">
        <v>295</v>
      </c>
      <c r="M1098" s="46" t="s">
        <v>60</v>
      </c>
      <c r="N1098" s="48" t="s">
        <v>1197</v>
      </c>
      <c r="O1098" s="23"/>
      <c r="P1098" s="151"/>
    </row>
    <row r="1099" spans="1:16" s="14" customFormat="1" ht="54.95" customHeight="1" x14ac:dyDescent="0.15">
      <c r="A1099" s="46" t="s">
        <v>234</v>
      </c>
      <c r="B1099" s="199"/>
      <c r="C1099" s="46">
        <v>2022</v>
      </c>
      <c r="D1099" s="46" t="s">
        <v>1155</v>
      </c>
      <c r="E1099" s="51" t="s">
        <v>734</v>
      </c>
      <c r="F1099" s="22" t="s">
        <v>1717</v>
      </c>
      <c r="G1099" s="55" t="s">
        <v>1200</v>
      </c>
      <c r="H1099" s="46">
        <v>1</v>
      </c>
      <c r="I1099" s="48" t="s">
        <v>122</v>
      </c>
      <c r="J1099" s="49" t="s">
        <v>1201</v>
      </c>
      <c r="K1099" s="46" t="s">
        <v>830</v>
      </c>
      <c r="L1099" s="48" t="s">
        <v>54</v>
      </c>
      <c r="M1099" s="46" t="s">
        <v>60</v>
      </c>
      <c r="N1099" s="48" t="s">
        <v>1202</v>
      </c>
      <c r="O1099" s="23"/>
      <c r="P1099" s="151"/>
    </row>
    <row r="1100" spans="1:16" s="14" customFormat="1" ht="54.95" customHeight="1" x14ac:dyDescent="0.15">
      <c r="A1100" s="46" t="s">
        <v>234</v>
      </c>
      <c r="B1100" s="199"/>
      <c r="C1100" s="46">
        <v>2022</v>
      </c>
      <c r="D1100" s="46" t="s">
        <v>1155</v>
      </c>
      <c r="E1100" s="51" t="s">
        <v>734</v>
      </c>
      <c r="F1100" s="22" t="s">
        <v>1718</v>
      </c>
      <c r="G1100" s="55" t="s">
        <v>1203</v>
      </c>
      <c r="H1100" s="46">
        <v>1</v>
      </c>
      <c r="I1100" s="48" t="s">
        <v>122</v>
      </c>
      <c r="J1100" s="49" t="s">
        <v>1204</v>
      </c>
      <c r="K1100" s="46" t="s">
        <v>832</v>
      </c>
      <c r="L1100" s="48" t="s">
        <v>54</v>
      </c>
      <c r="M1100" s="46" t="s">
        <v>60</v>
      </c>
      <c r="N1100" s="48" t="s">
        <v>1202</v>
      </c>
      <c r="O1100" s="23"/>
      <c r="P1100" s="151"/>
    </row>
    <row r="1101" spans="1:16" s="14" customFormat="1" ht="54.95" customHeight="1" x14ac:dyDescent="0.15">
      <c r="A1101" s="46" t="s">
        <v>234</v>
      </c>
      <c r="B1101" s="199"/>
      <c r="C1101" s="46">
        <v>2022</v>
      </c>
      <c r="D1101" s="46" t="s">
        <v>1155</v>
      </c>
      <c r="E1101" s="51" t="s">
        <v>734</v>
      </c>
      <c r="F1101" s="22" t="s">
        <v>1535</v>
      </c>
      <c r="G1101" s="55" t="s">
        <v>328</v>
      </c>
      <c r="H1101" s="46">
        <v>1</v>
      </c>
      <c r="I1101" s="48" t="s">
        <v>122</v>
      </c>
      <c r="J1101" s="49" t="s">
        <v>1205</v>
      </c>
      <c r="K1101" s="168" t="s">
        <v>1134</v>
      </c>
      <c r="L1101" s="48" t="s">
        <v>1206</v>
      </c>
      <c r="M1101" s="46" t="s">
        <v>60</v>
      </c>
      <c r="N1101" s="48" t="s">
        <v>1197</v>
      </c>
      <c r="O1101" s="23"/>
      <c r="P1101" s="151"/>
    </row>
    <row r="1102" spans="1:16" s="14" customFormat="1" ht="54.95" customHeight="1" x14ac:dyDescent="0.15">
      <c r="A1102" s="46" t="s">
        <v>234</v>
      </c>
      <c r="B1102" s="199"/>
      <c r="C1102" s="46">
        <v>2022</v>
      </c>
      <c r="D1102" s="46" t="s">
        <v>1155</v>
      </c>
      <c r="E1102" s="51" t="s">
        <v>734</v>
      </c>
      <c r="F1102" s="22" t="s">
        <v>1536</v>
      </c>
      <c r="G1102" s="55" t="s">
        <v>674</v>
      </c>
      <c r="H1102" s="46">
        <v>1</v>
      </c>
      <c r="I1102" s="48" t="s">
        <v>122</v>
      </c>
      <c r="J1102" s="48" t="s">
        <v>1207</v>
      </c>
      <c r="K1102" s="168" t="s">
        <v>832</v>
      </c>
      <c r="L1102" s="48" t="s">
        <v>1206</v>
      </c>
      <c r="M1102" s="46" t="s">
        <v>60</v>
      </c>
      <c r="N1102" s="48" t="s">
        <v>1197</v>
      </c>
      <c r="O1102" s="23"/>
      <c r="P1102" s="151"/>
    </row>
    <row r="1103" spans="1:16" s="14" customFormat="1" ht="54.95" customHeight="1" x14ac:dyDescent="0.15">
      <c r="A1103" s="46" t="s">
        <v>234</v>
      </c>
      <c r="B1103" s="199"/>
      <c r="C1103" s="46">
        <v>2022</v>
      </c>
      <c r="D1103" s="46" t="s">
        <v>1155</v>
      </c>
      <c r="E1103" s="51" t="s">
        <v>734</v>
      </c>
      <c r="F1103" s="22" t="s">
        <v>1537</v>
      </c>
      <c r="G1103" s="55" t="s">
        <v>331</v>
      </c>
      <c r="H1103" s="46">
        <v>1</v>
      </c>
      <c r="I1103" s="48" t="s">
        <v>137</v>
      </c>
      <c r="J1103" s="158" t="s">
        <v>1468</v>
      </c>
      <c r="K1103" s="46" t="s">
        <v>832</v>
      </c>
      <c r="L1103" s="48" t="s">
        <v>188</v>
      </c>
      <c r="M1103" s="46" t="s">
        <v>60</v>
      </c>
      <c r="N1103" s="48" t="s">
        <v>1179</v>
      </c>
      <c r="O1103" s="23"/>
      <c r="P1103" s="151"/>
    </row>
    <row r="1104" spans="1:16" s="14" customFormat="1" ht="54.95" customHeight="1" x14ac:dyDescent="0.15">
      <c r="A1104" s="46" t="s">
        <v>234</v>
      </c>
      <c r="B1104" s="199"/>
      <c r="C1104" s="46">
        <v>2022</v>
      </c>
      <c r="D1104" s="46" t="s">
        <v>1155</v>
      </c>
      <c r="E1104" s="51" t="s">
        <v>734</v>
      </c>
      <c r="F1104" s="22" t="s">
        <v>1208</v>
      </c>
      <c r="G1104" s="55" t="s">
        <v>333</v>
      </c>
      <c r="H1104" s="46">
        <v>2</v>
      </c>
      <c r="I1104" s="48" t="s">
        <v>137</v>
      </c>
      <c r="J1104" s="49" t="s">
        <v>1209</v>
      </c>
      <c r="K1104" s="46" t="s">
        <v>744</v>
      </c>
      <c r="L1104" s="48" t="s">
        <v>335</v>
      </c>
      <c r="M1104" s="46" t="s">
        <v>60</v>
      </c>
      <c r="N1104" s="48" t="s">
        <v>1210</v>
      </c>
      <c r="O1104" s="23"/>
      <c r="P1104" s="151"/>
    </row>
    <row r="1105" spans="1:16" s="14" customFormat="1" ht="54.95" customHeight="1" x14ac:dyDescent="0.15">
      <c r="A1105" s="46" t="s">
        <v>234</v>
      </c>
      <c r="B1105" s="199"/>
      <c r="C1105" s="46">
        <v>2022</v>
      </c>
      <c r="D1105" s="46" t="s">
        <v>1155</v>
      </c>
      <c r="E1105" s="51" t="s">
        <v>734</v>
      </c>
      <c r="F1105" s="22" t="s">
        <v>1538</v>
      </c>
      <c r="G1105" s="55" t="s">
        <v>1211</v>
      </c>
      <c r="H1105" s="46">
        <v>2</v>
      </c>
      <c r="I1105" s="48" t="s">
        <v>137</v>
      </c>
      <c r="J1105" s="158" t="s">
        <v>1469</v>
      </c>
      <c r="K1105" s="46" t="s">
        <v>832</v>
      </c>
      <c r="L1105" s="48" t="s">
        <v>808</v>
      </c>
      <c r="M1105" s="46" t="s">
        <v>60</v>
      </c>
      <c r="N1105" s="48" t="s">
        <v>738</v>
      </c>
      <c r="O1105" s="23"/>
      <c r="P1105" s="151"/>
    </row>
    <row r="1106" spans="1:16" s="181" customFormat="1" ht="45" customHeight="1" x14ac:dyDescent="0.15">
      <c r="A1106" s="193"/>
      <c r="B1106" s="210" t="s">
        <v>592</v>
      </c>
      <c r="C1106" s="194"/>
      <c r="D1106" s="195"/>
      <c r="E1106" s="195"/>
      <c r="F1106" s="195"/>
      <c r="G1106" s="196"/>
      <c r="H1106" s="196"/>
      <c r="I1106" s="197"/>
      <c r="J1106" s="196"/>
      <c r="K1106" s="196"/>
      <c r="L1106" s="196"/>
      <c r="M1106" s="196"/>
      <c r="N1106" s="198"/>
      <c r="O1106" s="196"/>
      <c r="P1106" s="183"/>
    </row>
    <row r="1107" spans="1:16" s="181" customFormat="1" ht="39.950000000000003" customHeight="1" x14ac:dyDescent="0.45">
      <c r="A1107" s="211"/>
      <c r="B1107" s="199"/>
      <c r="C1107" s="212" t="s">
        <v>1719</v>
      </c>
      <c r="D1107" s="212"/>
      <c r="E1107" s="212"/>
      <c r="F1107" s="213"/>
      <c r="G1107" s="213"/>
      <c r="H1107" s="213"/>
      <c r="I1107" s="213"/>
      <c r="J1107" s="213"/>
      <c r="K1107" s="213"/>
      <c r="L1107" s="213"/>
      <c r="M1107" s="213"/>
      <c r="N1107" s="214"/>
      <c r="O1107" s="213"/>
      <c r="P1107" s="183"/>
    </row>
    <row r="1108" spans="1:16" s="192" customFormat="1" ht="45" customHeight="1" x14ac:dyDescent="0.15">
      <c r="A1108" s="215" t="s">
        <v>48</v>
      </c>
      <c r="B1108" s="199"/>
      <c r="C1108" s="48">
        <v>2021</v>
      </c>
      <c r="D1108" s="48" t="s">
        <v>593</v>
      </c>
      <c r="E1108" s="48"/>
      <c r="F1108" s="216" t="s">
        <v>435</v>
      </c>
      <c r="G1108" s="55" t="s">
        <v>50</v>
      </c>
      <c r="H1108" s="46">
        <v>2</v>
      </c>
      <c r="I1108" s="217" t="s">
        <v>52</v>
      </c>
      <c r="J1108" s="48" t="s">
        <v>53</v>
      </c>
      <c r="K1108" s="46" t="s">
        <v>49</v>
      </c>
      <c r="L1108" s="48" t="s">
        <v>54</v>
      </c>
      <c r="M1108" s="48" t="s">
        <v>407</v>
      </c>
      <c r="N1108" s="48"/>
      <c r="O1108" s="218" t="s">
        <v>55</v>
      </c>
      <c r="P1108" s="191"/>
    </row>
    <row r="1109" spans="1:16" s="192" customFormat="1" ht="45" customHeight="1" x14ac:dyDescent="0.15">
      <c r="A1109" s="215" t="s">
        <v>48</v>
      </c>
      <c r="B1109" s="199"/>
      <c r="C1109" s="48">
        <v>2021</v>
      </c>
      <c r="D1109" s="48" t="s">
        <v>434</v>
      </c>
      <c r="E1109" s="48"/>
      <c r="F1109" s="216" t="s">
        <v>1720</v>
      </c>
      <c r="G1109" s="55" t="s">
        <v>594</v>
      </c>
      <c r="H1109" s="46">
        <v>1</v>
      </c>
      <c r="I1109" s="217" t="s">
        <v>102</v>
      </c>
      <c r="J1109" s="48" t="s">
        <v>53</v>
      </c>
      <c r="K1109" s="46" t="s">
        <v>91</v>
      </c>
      <c r="L1109" s="48" t="s">
        <v>681</v>
      </c>
      <c r="M1109" s="48" t="s">
        <v>407</v>
      </c>
      <c r="N1109" s="46"/>
      <c r="O1109" s="218" t="s">
        <v>682</v>
      </c>
      <c r="P1109" s="191"/>
    </row>
    <row r="1110" spans="1:16" s="192" customFormat="1" ht="45" customHeight="1" x14ac:dyDescent="0.15">
      <c r="A1110" s="215" t="s">
        <v>48</v>
      </c>
      <c r="B1110" s="199"/>
      <c r="C1110" s="48">
        <v>2021</v>
      </c>
      <c r="D1110" s="48" t="s">
        <v>434</v>
      </c>
      <c r="E1110" s="48"/>
      <c r="F1110" s="22" t="s">
        <v>683</v>
      </c>
      <c r="G1110" s="55" t="s">
        <v>595</v>
      </c>
      <c r="H1110" s="46">
        <v>2.5</v>
      </c>
      <c r="I1110" s="217" t="s">
        <v>437</v>
      </c>
      <c r="J1110" s="48" t="s">
        <v>596</v>
      </c>
      <c r="K1110" s="46" t="s">
        <v>98</v>
      </c>
      <c r="L1110" s="159" t="s">
        <v>684</v>
      </c>
      <c r="M1110" s="48" t="s">
        <v>351</v>
      </c>
      <c r="N1110" s="46"/>
      <c r="O1110" s="218" t="s">
        <v>597</v>
      </c>
      <c r="P1110" s="191"/>
    </row>
    <row r="1111" spans="1:16" s="192" customFormat="1" ht="45" customHeight="1" x14ac:dyDescent="0.15">
      <c r="A1111" s="215" t="s">
        <v>48</v>
      </c>
      <c r="B1111" s="199"/>
      <c r="C1111" s="48">
        <v>2021</v>
      </c>
      <c r="D1111" s="48" t="s">
        <v>58</v>
      </c>
      <c r="E1111" s="48"/>
      <c r="F1111" s="216" t="s">
        <v>1721</v>
      </c>
      <c r="G1111" s="55" t="s">
        <v>685</v>
      </c>
      <c r="H1111" s="46">
        <v>2</v>
      </c>
      <c r="I1111" s="217" t="s">
        <v>408</v>
      </c>
      <c r="J1111" s="46" t="s">
        <v>59</v>
      </c>
      <c r="K1111" s="48" t="s">
        <v>91</v>
      </c>
      <c r="L1111" s="48" t="s">
        <v>380</v>
      </c>
      <c r="M1111" s="48" t="s">
        <v>351</v>
      </c>
      <c r="N1111" s="48" t="s">
        <v>598</v>
      </c>
      <c r="O1111" s="218" t="s">
        <v>409</v>
      </c>
      <c r="P1111" s="191"/>
    </row>
    <row r="1112" spans="1:16" s="225" customFormat="1" ht="45" customHeight="1" x14ac:dyDescent="0.15">
      <c r="A1112" s="219" t="s">
        <v>48</v>
      </c>
      <c r="B1112" s="199"/>
      <c r="C1112" s="159">
        <v>2021</v>
      </c>
      <c r="D1112" s="159" t="s">
        <v>58</v>
      </c>
      <c r="E1112" s="159"/>
      <c r="F1112" s="220" t="s">
        <v>1722</v>
      </c>
      <c r="G1112" s="221" t="s">
        <v>686</v>
      </c>
      <c r="H1112" s="168">
        <v>2</v>
      </c>
      <c r="I1112" s="222" t="s">
        <v>408</v>
      </c>
      <c r="J1112" s="168" t="s">
        <v>149</v>
      </c>
      <c r="K1112" s="168" t="s">
        <v>61</v>
      </c>
      <c r="L1112" s="159" t="s">
        <v>97</v>
      </c>
      <c r="M1112" s="159" t="s">
        <v>351</v>
      </c>
      <c r="N1112" s="168" t="s">
        <v>421</v>
      </c>
      <c r="O1112" s="223" t="s">
        <v>687</v>
      </c>
      <c r="P1112" s="224"/>
    </row>
    <row r="1113" spans="1:16" s="192" customFormat="1" ht="45" customHeight="1" x14ac:dyDescent="0.15">
      <c r="A1113" s="215" t="s">
        <v>48</v>
      </c>
      <c r="B1113" s="199"/>
      <c r="C1113" s="48">
        <v>2021</v>
      </c>
      <c r="D1113" s="48" t="s">
        <v>58</v>
      </c>
      <c r="E1113" s="48"/>
      <c r="F1113" s="216" t="s">
        <v>92</v>
      </c>
      <c r="G1113" s="55" t="s">
        <v>93</v>
      </c>
      <c r="H1113" s="46">
        <v>2</v>
      </c>
      <c r="I1113" s="226" t="s">
        <v>512</v>
      </c>
      <c r="J1113" s="46" t="s">
        <v>64</v>
      </c>
      <c r="K1113" s="168" t="s">
        <v>688</v>
      </c>
      <c r="L1113" s="48" t="s">
        <v>107</v>
      </c>
      <c r="M1113" s="48" t="s">
        <v>60</v>
      </c>
      <c r="N1113" s="48" t="s">
        <v>599</v>
      </c>
      <c r="O1113" s="218" t="s">
        <v>511</v>
      </c>
      <c r="P1113" s="191"/>
    </row>
    <row r="1114" spans="1:16" s="192" customFormat="1" ht="45" customHeight="1" x14ac:dyDescent="0.15">
      <c r="A1114" s="215" t="s">
        <v>48</v>
      </c>
      <c r="B1114" s="199"/>
      <c r="C1114" s="48">
        <v>2021</v>
      </c>
      <c r="D1114" s="48" t="s">
        <v>58</v>
      </c>
      <c r="E1114" s="48"/>
      <c r="F1114" s="216" t="s">
        <v>92</v>
      </c>
      <c r="G1114" s="55" t="s">
        <v>62</v>
      </c>
      <c r="H1114" s="46">
        <v>2</v>
      </c>
      <c r="I1114" s="226" t="s">
        <v>63</v>
      </c>
      <c r="J1114" s="46" t="s">
        <v>66</v>
      </c>
      <c r="K1114" s="48" t="s">
        <v>91</v>
      </c>
      <c r="L1114" s="48" t="s">
        <v>67</v>
      </c>
      <c r="M1114" s="48" t="s">
        <v>60</v>
      </c>
      <c r="N1114" s="48" t="s">
        <v>600</v>
      </c>
      <c r="O1114" s="218" t="s">
        <v>511</v>
      </c>
      <c r="P1114" s="191"/>
    </row>
    <row r="1115" spans="1:16" s="192" customFormat="1" ht="45" customHeight="1" x14ac:dyDescent="0.15">
      <c r="A1115" s="215" t="s">
        <v>48</v>
      </c>
      <c r="B1115" s="199"/>
      <c r="C1115" s="48">
        <v>2021</v>
      </c>
      <c r="D1115" s="48" t="s">
        <v>58</v>
      </c>
      <c r="E1115" s="48"/>
      <c r="F1115" s="216" t="s">
        <v>438</v>
      </c>
      <c r="G1115" s="55" t="s">
        <v>62</v>
      </c>
      <c r="H1115" s="46">
        <v>2</v>
      </c>
      <c r="I1115" s="226" t="s">
        <v>63</v>
      </c>
      <c r="J1115" s="46" t="s">
        <v>68</v>
      </c>
      <c r="K1115" s="48" t="s">
        <v>91</v>
      </c>
      <c r="L1115" s="48" t="s">
        <v>601</v>
      </c>
      <c r="M1115" s="48" t="s">
        <v>60</v>
      </c>
      <c r="N1115" s="46" t="s">
        <v>602</v>
      </c>
      <c r="O1115" s="218" t="s">
        <v>511</v>
      </c>
      <c r="P1115" s="191"/>
    </row>
    <row r="1116" spans="1:16" s="192" customFormat="1" ht="45" customHeight="1" x14ac:dyDescent="0.15">
      <c r="A1116" s="215" t="s">
        <v>48</v>
      </c>
      <c r="B1116" s="199"/>
      <c r="C1116" s="48">
        <v>2021</v>
      </c>
      <c r="D1116" s="48" t="s">
        <v>58</v>
      </c>
      <c r="E1116" s="48"/>
      <c r="F1116" s="227" t="s">
        <v>439</v>
      </c>
      <c r="G1116" s="55" t="s">
        <v>69</v>
      </c>
      <c r="H1116" s="46">
        <v>2</v>
      </c>
      <c r="I1116" s="226" t="s">
        <v>63</v>
      </c>
      <c r="J1116" s="46" t="s">
        <v>603</v>
      </c>
      <c r="K1116" s="48" t="s">
        <v>91</v>
      </c>
      <c r="L1116" s="48" t="s">
        <v>67</v>
      </c>
      <c r="M1116" s="48" t="s">
        <v>60</v>
      </c>
      <c r="N1116" s="48"/>
      <c r="O1116" s="218" t="s">
        <v>65</v>
      </c>
      <c r="P1116" s="191"/>
    </row>
    <row r="1117" spans="1:16" s="192" customFormat="1" ht="45" customHeight="1" x14ac:dyDescent="0.15">
      <c r="A1117" s="215" t="s">
        <v>48</v>
      </c>
      <c r="B1117" s="199"/>
      <c r="C1117" s="48">
        <v>2021</v>
      </c>
      <c r="D1117" s="48" t="s">
        <v>58</v>
      </c>
      <c r="E1117" s="48"/>
      <c r="F1117" s="227" t="s">
        <v>1723</v>
      </c>
      <c r="G1117" s="55" t="s">
        <v>604</v>
      </c>
      <c r="H1117" s="46">
        <v>2</v>
      </c>
      <c r="I1117" s="226" t="s">
        <v>63</v>
      </c>
      <c r="J1117" s="46" t="s">
        <v>605</v>
      </c>
      <c r="K1117" s="48" t="s">
        <v>91</v>
      </c>
      <c r="L1117" s="48" t="s">
        <v>70</v>
      </c>
      <c r="M1117" s="48" t="s">
        <v>60</v>
      </c>
      <c r="N1117" s="48"/>
      <c r="O1117" s="218" t="s">
        <v>65</v>
      </c>
      <c r="P1117" s="191"/>
    </row>
    <row r="1118" spans="1:16" s="192" customFormat="1" ht="54.95" customHeight="1" x14ac:dyDescent="0.15">
      <c r="A1118" s="219" t="s">
        <v>48</v>
      </c>
      <c r="B1118" s="199"/>
      <c r="C1118" s="159">
        <v>2021</v>
      </c>
      <c r="D1118" s="159" t="s">
        <v>58</v>
      </c>
      <c r="E1118" s="159"/>
      <c r="F1118" s="220" t="s">
        <v>440</v>
      </c>
      <c r="G1118" s="221" t="s">
        <v>75</v>
      </c>
      <c r="H1118" s="168">
        <v>2</v>
      </c>
      <c r="I1118" s="228" t="s">
        <v>63</v>
      </c>
      <c r="J1118" s="168" t="s">
        <v>76</v>
      </c>
      <c r="K1118" s="168" t="s">
        <v>203</v>
      </c>
      <c r="L1118" s="159" t="s">
        <v>689</v>
      </c>
      <c r="M1118" s="159" t="s">
        <v>60</v>
      </c>
      <c r="N1118" s="159" t="s">
        <v>690</v>
      </c>
      <c r="O1118" s="223" t="s">
        <v>65</v>
      </c>
      <c r="P1118" s="191"/>
    </row>
    <row r="1119" spans="1:16" s="192" customFormat="1" ht="45" customHeight="1" x14ac:dyDescent="0.15">
      <c r="A1119" s="215" t="s">
        <v>48</v>
      </c>
      <c r="B1119" s="199"/>
      <c r="C1119" s="48">
        <v>2021</v>
      </c>
      <c r="D1119" s="48" t="s">
        <v>58</v>
      </c>
      <c r="E1119" s="48"/>
      <c r="F1119" s="216" t="s">
        <v>441</v>
      </c>
      <c r="G1119" s="55" t="s">
        <v>77</v>
      </c>
      <c r="H1119" s="46">
        <v>2</v>
      </c>
      <c r="I1119" s="226" t="s">
        <v>63</v>
      </c>
      <c r="J1119" s="46" t="s">
        <v>78</v>
      </c>
      <c r="K1119" s="46" t="s">
        <v>56</v>
      </c>
      <c r="L1119" s="48" t="s">
        <v>70</v>
      </c>
      <c r="M1119" s="48" t="s">
        <v>60</v>
      </c>
      <c r="N1119" s="46" t="s">
        <v>602</v>
      </c>
      <c r="O1119" s="218" t="s">
        <v>65</v>
      </c>
      <c r="P1119" s="191"/>
    </row>
    <row r="1120" spans="1:16" s="192" customFormat="1" ht="54.95" customHeight="1" x14ac:dyDescent="0.15">
      <c r="A1120" s="215" t="s">
        <v>48</v>
      </c>
      <c r="B1120" s="199"/>
      <c r="C1120" s="48">
        <v>2021</v>
      </c>
      <c r="D1120" s="48" t="s">
        <v>58</v>
      </c>
      <c r="E1120" s="48"/>
      <c r="F1120" s="227" t="s">
        <v>441</v>
      </c>
      <c r="G1120" s="55" t="s">
        <v>77</v>
      </c>
      <c r="H1120" s="46">
        <v>2</v>
      </c>
      <c r="I1120" s="226" t="s">
        <v>63</v>
      </c>
      <c r="J1120" s="46" t="s">
        <v>78</v>
      </c>
      <c r="K1120" s="46" t="s">
        <v>98</v>
      </c>
      <c r="L1120" s="48" t="s">
        <v>73</v>
      </c>
      <c r="M1120" s="48" t="s">
        <v>60</v>
      </c>
      <c r="N1120" s="159" t="s">
        <v>691</v>
      </c>
      <c r="O1120" s="218" t="s">
        <v>65</v>
      </c>
      <c r="P1120" s="191"/>
    </row>
    <row r="1121" spans="1:16" s="192" customFormat="1" ht="45" customHeight="1" x14ac:dyDescent="0.15">
      <c r="A1121" s="215" t="s">
        <v>48</v>
      </c>
      <c r="B1121" s="199"/>
      <c r="C1121" s="229">
        <v>2021</v>
      </c>
      <c r="D1121" s="48" t="s">
        <v>58</v>
      </c>
      <c r="E1121" s="48"/>
      <c r="F1121" s="227" t="s">
        <v>441</v>
      </c>
      <c r="G1121" s="55" t="s">
        <v>410</v>
      </c>
      <c r="H1121" s="46">
        <v>2</v>
      </c>
      <c r="I1121" s="226" t="s">
        <v>63</v>
      </c>
      <c r="J1121" s="46" t="s">
        <v>80</v>
      </c>
      <c r="K1121" s="46" t="s">
        <v>56</v>
      </c>
      <c r="L1121" s="48" t="s">
        <v>54</v>
      </c>
      <c r="M1121" s="48" t="s">
        <v>60</v>
      </c>
      <c r="N1121" s="48" t="s">
        <v>606</v>
      </c>
      <c r="O1121" s="218" t="s">
        <v>65</v>
      </c>
      <c r="P1121" s="191"/>
    </row>
    <row r="1122" spans="1:16" s="192" customFormat="1" ht="45" customHeight="1" x14ac:dyDescent="0.15">
      <c r="A1122" s="215" t="s">
        <v>48</v>
      </c>
      <c r="B1122" s="199"/>
      <c r="C1122" s="48">
        <v>2021</v>
      </c>
      <c r="D1122" s="48" t="s">
        <v>58</v>
      </c>
      <c r="E1122" s="48"/>
      <c r="F1122" s="216" t="s">
        <v>442</v>
      </c>
      <c r="G1122" s="55" t="s">
        <v>81</v>
      </c>
      <c r="H1122" s="46">
        <v>1</v>
      </c>
      <c r="I1122" s="226" t="s">
        <v>82</v>
      </c>
      <c r="J1122" s="46" t="s">
        <v>412</v>
      </c>
      <c r="K1122" s="46" t="s">
        <v>443</v>
      </c>
      <c r="L1122" s="48" t="s">
        <v>83</v>
      </c>
      <c r="M1122" s="48" t="s">
        <v>60</v>
      </c>
      <c r="N1122" s="48" t="s">
        <v>514</v>
      </c>
      <c r="O1122" s="218" t="s">
        <v>513</v>
      </c>
      <c r="P1122" s="191"/>
    </row>
    <row r="1123" spans="1:16" s="192" customFormat="1" ht="45" customHeight="1" x14ac:dyDescent="0.15">
      <c r="A1123" s="215" t="s">
        <v>48</v>
      </c>
      <c r="B1123" s="199"/>
      <c r="C1123" s="48">
        <v>2021</v>
      </c>
      <c r="D1123" s="48" t="s">
        <v>58</v>
      </c>
      <c r="E1123" s="48"/>
      <c r="F1123" s="216" t="s">
        <v>565</v>
      </c>
      <c r="G1123" s="55" t="s">
        <v>411</v>
      </c>
      <c r="H1123" s="46">
        <v>1</v>
      </c>
      <c r="I1123" s="226" t="s">
        <v>82</v>
      </c>
      <c r="J1123" s="46" t="s">
        <v>412</v>
      </c>
      <c r="K1123" s="46" t="s">
        <v>444</v>
      </c>
      <c r="L1123" s="48" t="s">
        <v>83</v>
      </c>
      <c r="M1123" s="48" t="s">
        <v>60</v>
      </c>
      <c r="N1123" s="48" t="s">
        <v>514</v>
      </c>
      <c r="O1123" s="218" t="s">
        <v>515</v>
      </c>
      <c r="P1123" s="191"/>
    </row>
    <row r="1124" spans="1:16" s="192" customFormat="1" ht="45" customHeight="1" x14ac:dyDescent="0.15">
      <c r="A1124" s="215" t="s">
        <v>48</v>
      </c>
      <c r="B1124" s="199"/>
      <c r="C1124" s="48">
        <v>2021</v>
      </c>
      <c r="D1124" s="48" t="s">
        <v>58</v>
      </c>
      <c r="E1124" s="48"/>
      <c r="F1124" s="216" t="s">
        <v>103</v>
      </c>
      <c r="G1124" s="55" t="s">
        <v>413</v>
      </c>
      <c r="H1124" s="46">
        <v>1</v>
      </c>
      <c r="I1124" s="226" t="s">
        <v>82</v>
      </c>
      <c r="J1124" s="46" t="s">
        <v>84</v>
      </c>
      <c r="K1124" s="46" t="s">
        <v>443</v>
      </c>
      <c r="L1124" s="48" t="s">
        <v>85</v>
      </c>
      <c r="M1124" s="48" t="s">
        <v>60</v>
      </c>
      <c r="N1124" s="46" t="s">
        <v>602</v>
      </c>
      <c r="O1124" s="218" t="s">
        <v>516</v>
      </c>
      <c r="P1124" s="191"/>
    </row>
    <row r="1125" spans="1:16" s="192" customFormat="1" ht="45" customHeight="1" x14ac:dyDescent="0.15">
      <c r="A1125" s="215" t="s">
        <v>48</v>
      </c>
      <c r="B1125" s="199"/>
      <c r="C1125" s="48">
        <v>2021</v>
      </c>
      <c r="D1125" s="48" t="s">
        <v>58</v>
      </c>
      <c r="E1125" s="48"/>
      <c r="F1125" s="216" t="s">
        <v>105</v>
      </c>
      <c r="G1125" s="55" t="s">
        <v>86</v>
      </c>
      <c r="H1125" s="46">
        <v>1</v>
      </c>
      <c r="I1125" s="226" t="s">
        <v>82</v>
      </c>
      <c r="J1125" s="46" t="s">
        <v>87</v>
      </c>
      <c r="K1125" s="46" t="s">
        <v>444</v>
      </c>
      <c r="L1125" s="48" t="s">
        <v>85</v>
      </c>
      <c r="M1125" s="48" t="s">
        <v>60</v>
      </c>
      <c r="N1125" s="46" t="s">
        <v>602</v>
      </c>
      <c r="O1125" s="218" t="s">
        <v>516</v>
      </c>
      <c r="P1125" s="191"/>
    </row>
    <row r="1126" spans="1:16" s="192" customFormat="1" ht="45" customHeight="1" x14ac:dyDescent="0.15">
      <c r="A1126" s="215" t="s">
        <v>48</v>
      </c>
      <c r="B1126" s="199"/>
      <c r="C1126" s="48">
        <v>2021</v>
      </c>
      <c r="D1126" s="48" t="s">
        <v>58</v>
      </c>
      <c r="E1126" s="48"/>
      <c r="F1126" s="216" t="s">
        <v>106</v>
      </c>
      <c r="G1126" s="55" t="s">
        <v>88</v>
      </c>
      <c r="H1126" s="46">
        <v>1</v>
      </c>
      <c r="I1126" s="226" t="s">
        <v>102</v>
      </c>
      <c r="J1126" s="46" t="s">
        <v>89</v>
      </c>
      <c r="K1126" s="46" t="s">
        <v>443</v>
      </c>
      <c r="L1126" s="48" t="s">
        <v>85</v>
      </c>
      <c r="M1126" s="48" t="s">
        <v>60</v>
      </c>
      <c r="N1126" s="48" t="s">
        <v>607</v>
      </c>
      <c r="O1126" s="218" t="s">
        <v>516</v>
      </c>
      <c r="P1126" s="191"/>
    </row>
    <row r="1127" spans="1:16" s="192" customFormat="1" ht="45" customHeight="1" x14ac:dyDescent="0.15">
      <c r="A1127" s="215" t="s">
        <v>48</v>
      </c>
      <c r="B1127" s="199"/>
      <c r="C1127" s="48">
        <v>2021</v>
      </c>
      <c r="D1127" s="48" t="s">
        <v>58</v>
      </c>
      <c r="E1127" s="48"/>
      <c r="F1127" s="216" t="s">
        <v>517</v>
      </c>
      <c r="G1127" s="55" t="s">
        <v>90</v>
      </c>
      <c r="H1127" s="46">
        <v>1</v>
      </c>
      <c r="I1127" s="226" t="s">
        <v>102</v>
      </c>
      <c r="J1127" s="46" t="s">
        <v>89</v>
      </c>
      <c r="K1127" s="46" t="s">
        <v>444</v>
      </c>
      <c r="L1127" s="48" t="s">
        <v>85</v>
      </c>
      <c r="M1127" s="48" t="s">
        <v>60</v>
      </c>
      <c r="N1127" s="48" t="s">
        <v>607</v>
      </c>
      <c r="O1127" s="218" t="s">
        <v>516</v>
      </c>
      <c r="P1127" s="191"/>
    </row>
    <row r="1128" spans="1:16" s="192" customFormat="1" ht="45" customHeight="1" x14ac:dyDescent="0.15">
      <c r="A1128" s="215" t="s">
        <v>48</v>
      </c>
      <c r="B1128" s="199"/>
      <c r="C1128" s="48">
        <v>2021</v>
      </c>
      <c r="D1128" s="48" t="s">
        <v>434</v>
      </c>
      <c r="E1128" s="48"/>
      <c r="F1128" s="216" t="s">
        <v>518</v>
      </c>
      <c r="G1128" s="55" t="s">
        <v>519</v>
      </c>
      <c r="H1128" s="46">
        <v>1</v>
      </c>
      <c r="I1128" s="230" t="s">
        <v>102</v>
      </c>
      <c r="J1128" s="46" t="s">
        <v>520</v>
      </c>
      <c r="K1128" s="46" t="s">
        <v>521</v>
      </c>
      <c r="L1128" s="48" t="s">
        <v>342</v>
      </c>
      <c r="M1128" s="48" t="s">
        <v>351</v>
      </c>
      <c r="N1128" s="48" t="s">
        <v>608</v>
      </c>
      <c r="O1128" s="218" t="s">
        <v>522</v>
      </c>
      <c r="P1128" s="191"/>
    </row>
    <row r="1129" spans="1:16" s="192" customFormat="1" ht="45" customHeight="1" x14ac:dyDescent="0.15">
      <c r="A1129" s="215" t="s">
        <v>48</v>
      </c>
      <c r="B1129" s="199"/>
      <c r="C1129" s="48">
        <v>2021</v>
      </c>
      <c r="D1129" s="48" t="s">
        <v>434</v>
      </c>
      <c r="E1129" s="48"/>
      <c r="F1129" s="216" t="s">
        <v>518</v>
      </c>
      <c r="G1129" s="55" t="s">
        <v>519</v>
      </c>
      <c r="H1129" s="46">
        <v>1</v>
      </c>
      <c r="I1129" s="230" t="s">
        <v>102</v>
      </c>
      <c r="J1129" s="46" t="s">
        <v>520</v>
      </c>
      <c r="K1129" s="46" t="s">
        <v>609</v>
      </c>
      <c r="L1129" s="48" t="s">
        <v>388</v>
      </c>
      <c r="M1129" s="48" t="s">
        <v>351</v>
      </c>
      <c r="N1129" s="46" t="s">
        <v>523</v>
      </c>
      <c r="O1129" s="218" t="s">
        <v>522</v>
      </c>
      <c r="P1129" s="191"/>
    </row>
    <row r="1130" spans="1:16" s="192" customFormat="1" ht="54.95" customHeight="1" x14ac:dyDescent="0.15">
      <c r="A1130" s="215" t="s">
        <v>48</v>
      </c>
      <c r="B1130" s="199"/>
      <c r="C1130" s="48">
        <v>2021</v>
      </c>
      <c r="D1130" s="48" t="s">
        <v>434</v>
      </c>
      <c r="E1130" s="48"/>
      <c r="F1130" s="227" t="s">
        <v>524</v>
      </c>
      <c r="G1130" s="55" t="s">
        <v>525</v>
      </c>
      <c r="H1130" s="46">
        <v>1</v>
      </c>
      <c r="I1130" s="230" t="s">
        <v>102</v>
      </c>
      <c r="J1130" s="46" t="s">
        <v>520</v>
      </c>
      <c r="K1130" s="46" t="s">
        <v>526</v>
      </c>
      <c r="L1130" s="48" t="s">
        <v>527</v>
      </c>
      <c r="M1130" s="48" t="s">
        <v>351</v>
      </c>
      <c r="N1130" s="159" t="s">
        <v>692</v>
      </c>
      <c r="O1130" s="218" t="s">
        <v>522</v>
      </c>
      <c r="P1130" s="191"/>
    </row>
    <row r="1131" spans="1:16" s="192" customFormat="1" ht="54.95" customHeight="1" x14ac:dyDescent="0.15">
      <c r="A1131" s="215" t="s">
        <v>48</v>
      </c>
      <c r="B1131" s="199"/>
      <c r="C1131" s="48">
        <v>2021</v>
      </c>
      <c r="D1131" s="48" t="s">
        <v>434</v>
      </c>
      <c r="E1131" s="48"/>
      <c r="F1131" s="227" t="s">
        <v>528</v>
      </c>
      <c r="G1131" s="55" t="s">
        <v>529</v>
      </c>
      <c r="H1131" s="46">
        <v>1</v>
      </c>
      <c r="I1131" s="230" t="s">
        <v>102</v>
      </c>
      <c r="J1131" s="46" t="s">
        <v>520</v>
      </c>
      <c r="K1131" s="46" t="s">
        <v>530</v>
      </c>
      <c r="L1131" s="48" t="s">
        <v>527</v>
      </c>
      <c r="M1131" s="48" t="s">
        <v>351</v>
      </c>
      <c r="N1131" s="159" t="s">
        <v>692</v>
      </c>
      <c r="O1131" s="218" t="s">
        <v>522</v>
      </c>
      <c r="P1131" s="191"/>
    </row>
    <row r="1132" spans="1:16" s="192" customFormat="1" ht="45" customHeight="1" x14ac:dyDescent="0.15">
      <c r="A1132" s="215" t="s">
        <v>48</v>
      </c>
      <c r="B1132" s="199"/>
      <c r="C1132" s="48">
        <v>2021</v>
      </c>
      <c r="D1132" s="48" t="s">
        <v>434</v>
      </c>
      <c r="E1132" s="48"/>
      <c r="F1132" s="216" t="s">
        <v>445</v>
      </c>
      <c r="G1132" s="55" t="s">
        <v>144</v>
      </c>
      <c r="H1132" s="46">
        <v>1</v>
      </c>
      <c r="I1132" s="217" t="s">
        <v>610</v>
      </c>
      <c r="J1132" s="48" t="s">
        <v>477</v>
      </c>
      <c r="K1132" s="46" t="s">
        <v>611</v>
      </c>
      <c r="L1132" s="48" t="s">
        <v>612</v>
      </c>
      <c r="M1132" s="48" t="s">
        <v>613</v>
      </c>
      <c r="N1132" s="48" t="s">
        <v>614</v>
      </c>
      <c r="O1132" s="218" t="s">
        <v>615</v>
      </c>
      <c r="P1132" s="191"/>
    </row>
    <row r="1133" spans="1:16" s="192" customFormat="1" ht="45" customHeight="1" x14ac:dyDescent="0.15">
      <c r="A1133" s="215" t="s">
        <v>48</v>
      </c>
      <c r="B1133" s="199"/>
      <c r="C1133" s="48">
        <v>2021</v>
      </c>
      <c r="D1133" s="48" t="s">
        <v>434</v>
      </c>
      <c r="E1133" s="48"/>
      <c r="F1133" s="216" t="s">
        <v>445</v>
      </c>
      <c r="G1133" s="55" t="s">
        <v>144</v>
      </c>
      <c r="H1133" s="46">
        <v>1</v>
      </c>
      <c r="I1133" s="217" t="s">
        <v>610</v>
      </c>
      <c r="J1133" s="48" t="s">
        <v>477</v>
      </c>
      <c r="K1133" s="46" t="s">
        <v>616</v>
      </c>
      <c r="L1133" s="48" t="s">
        <v>612</v>
      </c>
      <c r="M1133" s="48" t="s">
        <v>613</v>
      </c>
      <c r="N1133" s="48" t="s">
        <v>617</v>
      </c>
      <c r="O1133" s="218" t="s">
        <v>615</v>
      </c>
      <c r="P1133" s="191"/>
    </row>
    <row r="1134" spans="1:16" s="192" customFormat="1" ht="45" customHeight="1" x14ac:dyDescent="0.15">
      <c r="A1134" s="46" t="s">
        <v>48</v>
      </c>
      <c r="B1134" s="199"/>
      <c r="C1134" s="48">
        <v>2021</v>
      </c>
      <c r="D1134" s="48" t="s">
        <v>51</v>
      </c>
      <c r="E1134" s="48"/>
      <c r="F1134" s="231" t="s">
        <v>445</v>
      </c>
      <c r="G1134" s="55" t="s">
        <v>446</v>
      </c>
      <c r="H1134" s="46">
        <v>1</v>
      </c>
      <c r="I1134" s="217" t="s">
        <v>610</v>
      </c>
      <c r="J1134" s="46" t="s">
        <v>416</v>
      </c>
      <c r="K1134" s="46" t="s">
        <v>384</v>
      </c>
      <c r="L1134" s="48" t="s">
        <v>128</v>
      </c>
      <c r="M1134" s="48" t="s">
        <v>424</v>
      </c>
      <c r="N1134" s="48" t="s">
        <v>618</v>
      </c>
      <c r="O1134" s="218" t="s">
        <v>531</v>
      </c>
      <c r="P1134" s="191"/>
    </row>
    <row r="1135" spans="1:16" s="192" customFormat="1" ht="45" customHeight="1" x14ac:dyDescent="0.15">
      <c r="A1135" s="46" t="s">
        <v>48</v>
      </c>
      <c r="B1135" s="199"/>
      <c r="C1135" s="48">
        <v>2021</v>
      </c>
      <c r="D1135" s="48" t="s">
        <v>51</v>
      </c>
      <c r="E1135" s="48"/>
      <c r="F1135" s="231" t="s">
        <v>445</v>
      </c>
      <c r="G1135" s="55" t="s">
        <v>446</v>
      </c>
      <c r="H1135" s="46">
        <v>1</v>
      </c>
      <c r="I1135" s="217" t="s">
        <v>610</v>
      </c>
      <c r="J1135" s="46" t="s">
        <v>416</v>
      </c>
      <c r="K1135" s="46" t="s">
        <v>239</v>
      </c>
      <c r="L1135" s="48" t="s">
        <v>128</v>
      </c>
      <c r="M1135" s="48" t="s">
        <v>424</v>
      </c>
      <c r="N1135" s="48" t="s">
        <v>618</v>
      </c>
      <c r="O1135" s="218" t="s">
        <v>531</v>
      </c>
      <c r="P1135" s="191"/>
    </row>
    <row r="1136" spans="1:16" s="192" customFormat="1" ht="45" customHeight="1" x14ac:dyDescent="0.15">
      <c r="A1136" s="46" t="s">
        <v>48</v>
      </c>
      <c r="B1136" s="199"/>
      <c r="C1136" s="48">
        <v>2021</v>
      </c>
      <c r="D1136" s="48" t="s">
        <v>51</v>
      </c>
      <c r="E1136" s="48"/>
      <c r="F1136" s="231" t="s">
        <v>445</v>
      </c>
      <c r="G1136" s="55" t="s">
        <v>446</v>
      </c>
      <c r="H1136" s="46">
        <v>1</v>
      </c>
      <c r="I1136" s="217" t="s">
        <v>610</v>
      </c>
      <c r="J1136" s="46" t="s">
        <v>148</v>
      </c>
      <c r="K1136" s="46" t="s">
        <v>384</v>
      </c>
      <c r="L1136" s="48" t="s">
        <v>128</v>
      </c>
      <c r="M1136" s="48" t="s">
        <v>424</v>
      </c>
      <c r="N1136" s="48" t="s">
        <v>619</v>
      </c>
      <c r="O1136" s="218" t="s">
        <v>531</v>
      </c>
      <c r="P1136" s="191"/>
    </row>
    <row r="1137" spans="1:16" s="192" customFormat="1" ht="45" customHeight="1" x14ac:dyDescent="0.15">
      <c r="A1137" s="46" t="s">
        <v>48</v>
      </c>
      <c r="B1137" s="199"/>
      <c r="C1137" s="48">
        <v>2021</v>
      </c>
      <c r="D1137" s="48" t="s">
        <v>51</v>
      </c>
      <c r="E1137" s="48"/>
      <c r="F1137" s="231" t="s">
        <v>445</v>
      </c>
      <c r="G1137" s="55" t="s">
        <v>446</v>
      </c>
      <c r="H1137" s="46">
        <v>1</v>
      </c>
      <c r="I1137" s="217" t="s">
        <v>610</v>
      </c>
      <c r="J1137" s="46" t="s">
        <v>148</v>
      </c>
      <c r="K1137" s="46" t="s">
        <v>444</v>
      </c>
      <c r="L1137" s="48" t="s">
        <v>128</v>
      </c>
      <c r="M1137" s="48" t="s">
        <v>424</v>
      </c>
      <c r="N1137" s="48" t="s">
        <v>619</v>
      </c>
      <c r="O1137" s="218" t="s">
        <v>531</v>
      </c>
      <c r="P1137" s="191"/>
    </row>
    <row r="1138" spans="1:16" s="192" customFormat="1" ht="45" customHeight="1" x14ac:dyDescent="0.15">
      <c r="A1138" s="46" t="s">
        <v>48</v>
      </c>
      <c r="B1138" s="199"/>
      <c r="C1138" s="48">
        <v>2021</v>
      </c>
      <c r="D1138" s="48" t="s">
        <v>51</v>
      </c>
      <c r="E1138" s="48"/>
      <c r="F1138" s="231" t="s">
        <v>445</v>
      </c>
      <c r="G1138" s="55" t="s">
        <v>446</v>
      </c>
      <c r="H1138" s="46">
        <v>1</v>
      </c>
      <c r="I1138" s="217" t="s">
        <v>610</v>
      </c>
      <c r="J1138" s="48" t="s">
        <v>455</v>
      </c>
      <c r="K1138" s="46" t="s">
        <v>448</v>
      </c>
      <c r="L1138" s="48" t="s">
        <v>150</v>
      </c>
      <c r="M1138" s="48" t="s">
        <v>424</v>
      </c>
      <c r="N1138" s="48" t="s">
        <v>620</v>
      </c>
      <c r="O1138" s="218" t="s">
        <v>531</v>
      </c>
      <c r="P1138" s="191"/>
    </row>
    <row r="1139" spans="1:16" s="192" customFormat="1" ht="45" customHeight="1" x14ac:dyDescent="0.15">
      <c r="A1139" s="46" t="s">
        <v>48</v>
      </c>
      <c r="B1139" s="199"/>
      <c r="C1139" s="48">
        <v>2021</v>
      </c>
      <c r="D1139" s="48" t="s">
        <v>51</v>
      </c>
      <c r="E1139" s="48"/>
      <c r="F1139" s="231" t="s">
        <v>445</v>
      </c>
      <c r="G1139" s="55" t="s">
        <v>446</v>
      </c>
      <c r="H1139" s="46">
        <v>1</v>
      </c>
      <c r="I1139" s="217" t="s">
        <v>610</v>
      </c>
      <c r="J1139" s="48" t="s">
        <v>455</v>
      </c>
      <c r="K1139" s="46" t="s">
        <v>254</v>
      </c>
      <c r="L1139" s="48" t="s">
        <v>150</v>
      </c>
      <c r="M1139" s="48" t="s">
        <v>424</v>
      </c>
      <c r="N1139" s="48" t="s">
        <v>620</v>
      </c>
      <c r="O1139" s="218" t="s">
        <v>531</v>
      </c>
      <c r="P1139" s="191"/>
    </row>
    <row r="1140" spans="1:16" s="192" customFormat="1" ht="45" customHeight="1" x14ac:dyDescent="0.15">
      <c r="A1140" s="46" t="s">
        <v>48</v>
      </c>
      <c r="B1140" s="199"/>
      <c r="C1140" s="48">
        <v>2021</v>
      </c>
      <c r="D1140" s="48" t="s">
        <v>51</v>
      </c>
      <c r="E1140" s="48"/>
      <c r="F1140" s="227" t="s">
        <v>445</v>
      </c>
      <c r="G1140" s="55" t="s">
        <v>446</v>
      </c>
      <c r="H1140" s="46">
        <v>1</v>
      </c>
      <c r="I1140" s="217" t="s">
        <v>610</v>
      </c>
      <c r="J1140" s="48" t="s">
        <v>457</v>
      </c>
      <c r="K1140" s="46" t="s">
        <v>448</v>
      </c>
      <c r="L1140" s="48" t="s">
        <v>150</v>
      </c>
      <c r="M1140" s="48" t="s">
        <v>424</v>
      </c>
      <c r="N1140" s="48" t="s">
        <v>621</v>
      </c>
      <c r="O1140" s="218" t="s">
        <v>531</v>
      </c>
      <c r="P1140" s="191"/>
    </row>
    <row r="1141" spans="1:16" s="192" customFormat="1" ht="45" customHeight="1" x14ac:dyDescent="0.15">
      <c r="A1141" s="46" t="s">
        <v>48</v>
      </c>
      <c r="B1141" s="199"/>
      <c r="C1141" s="48">
        <v>2021</v>
      </c>
      <c r="D1141" s="48" t="s">
        <v>51</v>
      </c>
      <c r="E1141" s="48"/>
      <c r="F1141" s="227" t="s">
        <v>445</v>
      </c>
      <c r="G1141" s="55" t="s">
        <v>446</v>
      </c>
      <c r="H1141" s="46">
        <v>1</v>
      </c>
      <c r="I1141" s="217" t="s">
        <v>610</v>
      </c>
      <c r="J1141" s="48" t="s">
        <v>457</v>
      </c>
      <c r="K1141" s="46" t="s">
        <v>254</v>
      </c>
      <c r="L1141" s="48" t="s">
        <v>150</v>
      </c>
      <c r="M1141" s="48" t="s">
        <v>424</v>
      </c>
      <c r="N1141" s="48" t="s">
        <v>621</v>
      </c>
      <c r="O1141" s="218" t="s">
        <v>531</v>
      </c>
      <c r="P1141" s="191"/>
    </row>
    <row r="1142" spans="1:16" s="192" customFormat="1" ht="45" customHeight="1" x14ac:dyDescent="0.15">
      <c r="A1142" s="46" t="s">
        <v>48</v>
      </c>
      <c r="B1142" s="199"/>
      <c r="C1142" s="50" t="s">
        <v>1212</v>
      </c>
      <c r="D1142" s="48" t="s">
        <v>51</v>
      </c>
      <c r="E1142" s="48"/>
      <c r="F1142" s="231" t="s">
        <v>445</v>
      </c>
      <c r="G1142" s="55" t="s">
        <v>446</v>
      </c>
      <c r="H1142" s="46">
        <v>1</v>
      </c>
      <c r="I1142" s="217" t="s">
        <v>610</v>
      </c>
      <c r="J1142" s="48" t="s">
        <v>447</v>
      </c>
      <c r="K1142" s="81"/>
      <c r="L1142" s="81"/>
      <c r="M1142" s="48" t="s">
        <v>424</v>
      </c>
      <c r="N1142" s="81"/>
      <c r="O1142" s="218" t="s">
        <v>1724</v>
      </c>
      <c r="P1142" s="191"/>
    </row>
    <row r="1143" spans="1:16" s="192" customFormat="1" ht="45" customHeight="1" x14ac:dyDescent="0.15">
      <c r="A1143" s="46" t="s">
        <v>48</v>
      </c>
      <c r="B1143" s="199"/>
      <c r="C1143" s="50" t="s">
        <v>1212</v>
      </c>
      <c r="D1143" s="48" t="s">
        <v>51</v>
      </c>
      <c r="E1143" s="48"/>
      <c r="F1143" s="231" t="s">
        <v>445</v>
      </c>
      <c r="G1143" s="55" t="s">
        <v>446</v>
      </c>
      <c r="H1143" s="46">
        <v>1</v>
      </c>
      <c r="I1143" s="217" t="s">
        <v>610</v>
      </c>
      <c r="J1143" s="48" t="s">
        <v>447</v>
      </c>
      <c r="K1143" s="81"/>
      <c r="L1143" s="81"/>
      <c r="M1143" s="48" t="s">
        <v>424</v>
      </c>
      <c r="N1143" s="81"/>
      <c r="O1143" s="218" t="s">
        <v>1724</v>
      </c>
      <c r="P1143" s="191"/>
    </row>
    <row r="1144" spans="1:16" s="208" customFormat="1" ht="45" customHeight="1" x14ac:dyDescent="0.15">
      <c r="A1144" s="200" t="s">
        <v>48</v>
      </c>
      <c r="B1144" s="201"/>
      <c r="C1144" s="202">
        <v>2021</v>
      </c>
      <c r="D1144" s="202" t="s">
        <v>1700</v>
      </c>
      <c r="E1144" s="202"/>
      <c r="F1144" s="203" t="s">
        <v>1782</v>
      </c>
      <c r="G1144" s="203" t="s">
        <v>1554</v>
      </c>
      <c r="H1144" s="204">
        <v>2</v>
      </c>
      <c r="I1144" s="205" t="s">
        <v>1555</v>
      </c>
      <c r="J1144" s="202" t="s">
        <v>910</v>
      </c>
      <c r="K1144" s="283" t="s">
        <v>744</v>
      </c>
      <c r="L1144" s="282" t="s">
        <v>854</v>
      </c>
      <c r="M1144" s="202" t="s">
        <v>406</v>
      </c>
      <c r="N1144" s="202" t="s">
        <v>1778</v>
      </c>
      <c r="O1144" s="300" t="s">
        <v>1783</v>
      </c>
      <c r="P1144" s="207" t="s">
        <v>1781</v>
      </c>
    </row>
    <row r="1145" spans="1:16" s="208" customFormat="1" ht="45" customHeight="1" x14ac:dyDescent="0.15">
      <c r="A1145" s="200" t="s">
        <v>48</v>
      </c>
      <c r="B1145" s="201"/>
      <c r="C1145" s="202">
        <v>2021</v>
      </c>
      <c r="D1145" s="202" t="s">
        <v>1700</v>
      </c>
      <c r="E1145" s="202"/>
      <c r="F1145" s="203" t="s">
        <v>1705</v>
      </c>
      <c r="G1145" s="203" t="s">
        <v>1706</v>
      </c>
      <c r="H1145" s="204">
        <v>1</v>
      </c>
      <c r="I1145" s="205" t="s">
        <v>1707</v>
      </c>
      <c r="J1145" s="204" t="s">
        <v>1542</v>
      </c>
      <c r="K1145" s="204" t="s">
        <v>1708</v>
      </c>
      <c r="L1145" s="202" t="s">
        <v>1710</v>
      </c>
      <c r="M1145" s="202" t="s">
        <v>406</v>
      </c>
      <c r="N1145" s="202" t="s">
        <v>1709</v>
      </c>
      <c r="O1145" s="206" t="s">
        <v>1779</v>
      </c>
      <c r="P1145" s="207" t="s">
        <v>1780</v>
      </c>
    </row>
    <row r="1146" spans="1:16" s="208" customFormat="1" ht="69.95" customHeight="1" x14ac:dyDescent="0.15">
      <c r="A1146" s="200" t="s">
        <v>48</v>
      </c>
      <c r="B1146" s="201"/>
      <c r="C1146" s="202">
        <v>2021</v>
      </c>
      <c r="D1146" s="202" t="s">
        <v>1700</v>
      </c>
      <c r="E1146" s="202"/>
      <c r="F1146" s="203" t="s">
        <v>1698</v>
      </c>
      <c r="G1146" s="203" t="s">
        <v>1698</v>
      </c>
      <c r="H1146" s="204">
        <v>2</v>
      </c>
      <c r="I1146" s="205" t="s">
        <v>1555</v>
      </c>
      <c r="J1146" s="204" t="s">
        <v>1703</v>
      </c>
      <c r="K1146" s="204" t="s">
        <v>1702</v>
      </c>
      <c r="L1146" s="202" t="s">
        <v>536</v>
      </c>
      <c r="M1146" s="202" t="s">
        <v>1309</v>
      </c>
      <c r="N1146" s="202" t="s">
        <v>537</v>
      </c>
      <c r="O1146" s="206" t="s">
        <v>1788</v>
      </c>
      <c r="P1146" s="207" t="s">
        <v>1780</v>
      </c>
    </row>
    <row r="1147" spans="1:16" s="208" customFormat="1" ht="95.1" customHeight="1" x14ac:dyDescent="0.15">
      <c r="A1147" s="301" t="s">
        <v>722</v>
      </c>
      <c r="B1147" s="201"/>
      <c r="C1147" s="202">
        <v>2021</v>
      </c>
      <c r="D1147" s="202" t="s">
        <v>1701</v>
      </c>
      <c r="E1147" s="202"/>
      <c r="F1147" s="203" t="s">
        <v>1699</v>
      </c>
      <c r="G1147" s="203" t="s">
        <v>1699</v>
      </c>
      <c r="H1147" s="204">
        <v>2</v>
      </c>
      <c r="I1147" s="202" t="s">
        <v>82</v>
      </c>
      <c r="J1147" s="202" t="s">
        <v>1562</v>
      </c>
      <c r="K1147" s="202" t="s">
        <v>1704</v>
      </c>
      <c r="L1147" s="202" t="s">
        <v>536</v>
      </c>
      <c r="M1147" s="202" t="s">
        <v>1309</v>
      </c>
      <c r="N1147" s="202" t="s">
        <v>537</v>
      </c>
      <c r="O1147" s="206" t="s">
        <v>1789</v>
      </c>
      <c r="P1147" s="207" t="s">
        <v>1780</v>
      </c>
    </row>
    <row r="1148" spans="1:16" s="181" customFormat="1" ht="39.950000000000003" customHeight="1" x14ac:dyDescent="0.45">
      <c r="A1148" s="211"/>
      <c r="B1148" s="199"/>
      <c r="C1148" s="212" t="s">
        <v>1725</v>
      </c>
      <c r="D1148" s="212"/>
      <c r="E1148" s="212"/>
      <c r="F1148" s="213"/>
      <c r="G1148" s="213"/>
      <c r="H1148" s="213"/>
      <c r="I1148" s="213"/>
      <c r="J1148" s="213"/>
      <c r="K1148" s="213"/>
      <c r="L1148" s="213"/>
      <c r="M1148" s="213"/>
      <c r="N1148" s="214"/>
      <c r="O1148" s="213"/>
      <c r="P1148" s="183"/>
    </row>
    <row r="1149" spans="1:16" s="208" customFormat="1" ht="45" customHeight="1" x14ac:dyDescent="0.15">
      <c r="A1149" s="232" t="s">
        <v>111</v>
      </c>
      <c r="B1149" s="199"/>
      <c r="C1149" s="48">
        <v>2021</v>
      </c>
      <c r="D1149" s="49" t="s">
        <v>114</v>
      </c>
      <c r="E1149" s="49"/>
      <c r="F1149" s="22" t="s">
        <v>112</v>
      </c>
      <c r="G1149" s="24" t="s">
        <v>113</v>
      </c>
      <c r="H1149" s="50">
        <v>2</v>
      </c>
      <c r="I1149" s="233" t="s">
        <v>115</v>
      </c>
      <c r="J1149" s="50" t="s">
        <v>116</v>
      </c>
      <c r="K1149" s="50" t="s">
        <v>61</v>
      </c>
      <c r="L1149" s="49" t="s">
        <v>109</v>
      </c>
      <c r="M1149" s="49" t="s">
        <v>351</v>
      </c>
      <c r="N1149" s="49" t="s">
        <v>117</v>
      </c>
      <c r="O1149" s="234"/>
      <c r="P1149" s="182"/>
    </row>
    <row r="1150" spans="1:16" s="208" customFormat="1" ht="45" customHeight="1" x14ac:dyDescent="0.15">
      <c r="A1150" s="232" t="s">
        <v>111</v>
      </c>
      <c r="B1150" s="199"/>
      <c r="C1150" s="48">
        <v>2021</v>
      </c>
      <c r="D1150" s="49" t="s">
        <v>114</v>
      </c>
      <c r="E1150" s="49"/>
      <c r="F1150" s="22" t="s">
        <v>138</v>
      </c>
      <c r="G1150" s="24" t="s">
        <v>118</v>
      </c>
      <c r="H1150" s="50">
        <v>2</v>
      </c>
      <c r="I1150" s="233" t="s">
        <v>115</v>
      </c>
      <c r="J1150" s="50" t="s">
        <v>119</v>
      </c>
      <c r="K1150" s="50" t="s">
        <v>91</v>
      </c>
      <c r="L1150" s="49" t="s">
        <v>109</v>
      </c>
      <c r="M1150" s="49" t="s">
        <v>351</v>
      </c>
      <c r="N1150" s="49" t="s">
        <v>120</v>
      </c>
      <c r="O1150" s="234"/>
      <c r="P1150" s="182"/>
    </row>
    <row r="1151" spans="1:16" s="208" customFormat="1" ht="45" customHeight="1" x14ac:dyDescent="0.15">
      <c r="A1151" s="232" t="s">
        <v>111</v>
      </c>
      <c r="B1151" s="199"/>
      <c r="C1151" s="48">
        <v>2021</v>
      </c>
      <c r="D1151" s="49" t="s">
        <v>114</v>
      </c>
      <c r="E1151" s="49"/>
      <c r="F1151" s="216" t="s">
        <v>1726</v>
      </c>
      <c r="G1151" s="24" t="s">
        <v>121</v>
      </c>
      <c r="H1151" s="50">
        <v>2</v>
      </c>
      <c r="I1151" s="233" t="s">
        <v>122</v>
      </c>
      <c r="J1151" s="50" t="s">
        <v>123</v>
      </c>
      <c r="K1151" s="50" t="s">
        <v>61</v>
      </c>
      <c r="L1151" s="49" t="s">
        <v>124</v>
      </c>
      <c r="M1151" s="49" t="s">
        <v>351</v>
      </c>
      <c r="N1151" s="49" t="s">
        <v>449</v>
      </c>
      <c r="O1151" s="234"/>
      <c r="P1151" s="182"/>
    </row>
    <row r="1152" spans="1:16" s="208" customFormat="1" ht="45" customHeight="1" x14ac:dyDescent="0.15">
      <c r="A1152" s="232" t="s">
        <v>111</v>
      </c>
      <c r="B1152" s="199"/>
      <c r="C1152" s="48">
        <v>2021</v>
      </c>
      <c r="D1152" s="49" t="s">
        <v>114</v>
      </c>
      <c r="E1152" s="49"/>
      <c r="F1152" s="22" t="s">
        <v>139</v>
      </c>
      <c r="G1152" s="24" t="s">
        <v>126</v>
      </c>
      <c r="H1152" s="50">
        <v>2</v>
      </c>
      <c r="I1152" s="233" t="s">
        <v>115</v>
      </c>
      <c r="J1152" s="50" t="s">
        <v>127</v>
      </c>
      <c r="K1152" s="50" t="s">
        <v>91</v>
      </c>
      <c r="L1152" s="49" t="s">
        <v>141</v>
      </c>
      <c r="M1152" s="49" t="s">
        <v>351</v>
      </c>
      <c r="N1152" s="49" t="s">
        <v>117</v>
      </c>
      <c r="O1152" s="235"/>
      <c r="P1152" s="182"/>
    </row>
    <row r="1153" spans="1:16" s="208" customFormat="1" ht="45" customHeight="1" x14ac:dyDescent="0.15">
      <c r="A1153" s="232" t="s">
        <v>111</v>
      </c>
      <c r="B1153" s="199"/>
      <c r="C1153" s="48">
        <v>2021</v>
      </c>
      <c r="D1153" s="49" t="s">
        <v>114</v>
      </c>
      <c r="E1153" s="49"/>
      <c r="F1153" s="216" t="s">
        <v>586</v>
      </c>
      <c r="G1153" s="24" t="s">
        <v>622</v>
      </c>
      <c r="H1153" s="50">
        <v>2</v>
      </c>
      <c r="I1153" s="233" t="s">
        <v>125</v>
      </c>
      <c r="J1153" s="50" t="s">
        <v>99</v>
      </c>
      <c r="K1153" s="50" t="s">
        <v>129</v>
      </c>
      <c r="L1153" s="49" t="s">
        <v>140</v>
      </c>
      <c r="M1153" s="49" t="s">
        <v>351</v>
      </c>
      <c r="N1153" s="49" t="s">
        <v>510</v>
      </c>
      <c r="O1153" s="234"/>
      <c r="P1153" s="182"/>
    </row>
    <row r="1154" spans="1:16" s="208" customFormat="1" ht="45" customHeight="1" x14ac:dyDescent="0.15">
      <c r="A1154" s="232" t="s">
        <v>111</v>
      </c>
      <c r="B1154" s="199"/>
      <c r="C1154" s="48">
        <v>2021</v>
      </c>
      <c r="D1154" s="49" t="s">
        <v>114</v>
      </c>
      <c r="E1154" s="49"/>
      <c r="F1154" s="22" t="s">
        <v>1727</v>
      </c>
      <c r="G1154" s="24" t="s">
        <v>623</v>
      </c>
      <c r="H1154" s="49">
        <v>1</v>
      </c>
      <c r="I1154" s="49" t="s">
        <v>122</v>
      </c>
      <c r="J1154" s="50" t="s">
        <v>127</v>
      </c>
      <c r="K1154" s="50" t="s">
        <v>235</v>
      </c>
      <c r="L1154" s="49" t="s">
        <v>133</v>
      </c>
      <c r="M1154" s="49" t="s">
        <v>351</v>
      </c>
      <c r="N1154" s="49" t="s">
        <v>375</v>
      </c>
      <c r="O1154" s="236"/>
      <c r="P1154" s="182"/>
    </row>
    <row r="1155" spans="1:16" s="208" customFormat="1" ht="45" customHeight="1" x14ac:dyDescent="0.15">
      <c r="A1155" s="232" t="s">
        <v>111</v>
      </c>
      <c r="B1155" s="199"/>
      <c r="C1155" s="48">
        <v>2021</v>
      </c>
      <c r="D1155" s="49" t="s">
        <v>114</v>
      </c>
      <c r="E1155" s="49"/>
      <c r="F1155" s="22" t="s">
        <v>1727</v>
      </c>
      <c r="G1155" s="24" t="s">
        <v>623</v>
      </c>
      <c r="H1155" s="49">
        <v>1</v>
      </c>
      <c r="I1155" s="49" t="s">
        <v>122</v>
      </c>
      <c r="J1155" s="50" t="s">
        <v>127</v>
      </c>
      <c r="K1155" s="50" t="s">
        <v>239</v>
      </c>
      <c r="L1155" s="49" t="s">
        <v>133</v>
      </c>
      <c r="M1155" s="49" t="s">
        <v>351</v>
      </c>
      <c r="N1155" s="49" t="s">
        <v>375</v>
      </c>
      <c r="O1155" s="236"/>
      <c r="P1155" s="182"/>
    </row>
    <row r="1156" spans="1:16" s="208" customFormat="1" ht="45" customHeight="1" x14ac:dyDescent="0.15">
      <c r="A1156" s="232" t="s">
        <v>111</v>
      </c>
      <c r="B1156" s="199"/>
      <c r="C1156" s="50" t="s">
        <v>1212</v>
      </c>
      <c r="D1156" s="49" t="s">
        <v>114</v>
      </c>
      <c r="E1156" s="49"/>
      <c r="F1156" s="24" t="s">
        <v>130</v>
      </c>
      <c r="G1156" s="24" t="s">
        <v>131</v>
      </c>
      <c r="H1156" s="50">
        <v>2</v>
      </c>
      <c r="I1156" s="233" t="s">
        <v>414</v>
      </c>
      <c r="J1156" s="50" t="s">
        <v>127</v>
      </c>
      <c r="K1156" s="81"/>
      <c r="L1156" s="81"/>
      <c r="M1156" s="49" t="s">
        <v>351</v>
      </c>
      <c r="N1156" s="81"/>
      <c r="O1156" s="236" t="s">
        <v>624</v>
      </c>
      <c r="P1156" s="182"/>
    </row>
    <row r="1157" spans="1:16" s="208" customFormat="1" ht="45" customHeight="1" x14ac:dyDescent="0.15">
      <c r="A1157" s="232" t="s">
        <v>111</v>
      </c>
      <c r="B1157" s="199"/>
      <c r="C1157" s="48">
        <v>2021</v>
      </c>
      <c r="D1157" s="49" t="s">
        <v>114</v>
      </c>
      <c r="E1157" s="49"/>
      <c r="F1157" s="216" t="s">
        <v>1728</v>
      </c>
      <c r="G1157" s="24" t="s">
        <v>625</v>
      </c>
      <c r="H1157" s="50">
        <v>2</v>
      </c>
      <c r="I1157" s="233" t="s">
        <v>125</v>
      </c>
      <c r="J1157" s="50" t="s">
        <v>132</v>
      </c>
      <c r="K1157" s="50" t="s">
        <v>91</v>
      </c>
      <c r="L1157" s="49" t="s">
        <v>146</v>
      </c>
      <c r="M1157" s="49" t="s">
        <v>351</v>
      </c>
      <c r="N1157" s="49" t="s">
        <v>375</v>
      </c>
      <c r="O1157" s="236"/>
      <c r="P1157" s="182"/>
    </row>
    <row r="1158" spans="1:16" s="208" customFormat="1" ht="45" customHeight="1" x14ac:dyDescent="0.15">
      <c r="A1158" s="232" t="s">
        <v>111</v>
      </c>
      <c r="B1158" s="199"/>
      <c r="C1158" s="50" t="s">
        <v>1212</v>
      </c>
      <c r="D1158" s="49" t="s">
        <v>114</v>
      </c>
      <c r="E1158" s="49"/>
      <c r="F1158" s="24" t="s">
        <v>134</v>
      </c>
      <c r="G1158" s="24" t="s">
        <v>131</v>
      </c>
      <c r="H1158" s="50">
        <v>2</v>
      </c>
      <c r="I1158" s="233" t="s">
        <v>414</v>
      </c>
      <c r="J1158" s="50" t="s">
        <v>135</v>
      </c>
      <c r="K1158" s="81"/>
      <c r="L1158" s="81"/>
      <c r="M1158" s="49" t="s">
        <v>351</v>
      </c>
      <c r="N1158" s="81"/>
      <c r="O1158" s="236" t="s">
        <v>624</v>
      </c>
      <c r="P1158" s="182"/>
    </row>
    <row r="1159" spans="1:16" s="208" customFormat="1" ht="45" customHeight="1" x14ac:dyDescent="0.15">
      <c r="A1159" s="232" t="s">
        <v>111</v>
      </c>
      <c r="B1159" s="199"/>
      <c r="C1159" s="50" t="s">
        <v>1212</v>
      </c>
      <c r="D1159" s="49" t="s">
        <v>114</v>
      </c>
      <c r="E1159" s="49"/>
      <c r="F1159" s="237" t="s">
        <v>1729</v>
      </c>
      <c r="G1159" s="24" t="s">
        <v>136</v>
      </c>
      <c r="H1159" s="50">
        <v>2</v>
      </c>
      <c r="I1159" s="238" t="s">
        <v>137</v>
      </c>
      <c r="J1159" s="50"/>
      <c r="K1159" s="81"/>
      <c r="L1159" s="81"/>
      <c r="M1159" s="49" t="s">
        <v>351</v>
      </c>
      <c r="N1159" s="81"/>
      <c r="O1159" s="236" t="s">
        <v>624</v>
      </c>
      <c r="P1159" s="182"/>
    </row>
    <row r="1160" spans="1:16" s="242" customFormat="1" ht="39.950000000000003" customHeight="1" x14ac:dyDescent="0.45">
      <c r="A1160" s="211"/>
      <c r="B1160" s="199"/>
      <c r="C1160" s="212" t="s">
        <v>1730</v>
      </c>
      <c r="D1160" s="239"/>
      <c r="E1160" s="239"/>
      <c r="F1160" s="240"/>
      <c r="G1160" s="213"/>
      <c r="H1160" s="213"/>
      <c r="I1160" s="213"/>
      <c r="J1160" s="213" t="s">
        <v>143</v>
      </c>
      <c r="K1160" s="213"/>
      <c r="L1160" s="213"/>
      <c r="M1160" s="213"/>
      <c r="N1160" s="214"/>
      <c r="O1160" s="213"/>
      <c r="P1160" s="241"/>
    </row>
    <row r="1161" spans="1:16" s="248" customFormat="1" ht="39.950000000000003" customHeight="1" x14ac:dyDescent="0.45">
      <c r="A1161" s="243"/>
      <c r="B1161" s="199"/>
      <c r="C1161" s="25" t="s">
        <v>626</v>
      </c>
      <c r="D1161" s="244"/>
      <c r="E1161" s="244"/>
      <c r="F1161" s="245"/>
      <c r="G1161" s="246"/>
      <c r="H1161" s="246"/>
      <c r="I1161" s="246"/>
      <c r="J1161" s="246"/>
      <c r="K1161" s="246"/>
      <c r="L1161" s="246"/>
      <c r="M1161" s="246"/>
      <c r="N1161" s="246"/>
      <c r="O1161" s="18"/>
      <c r="P1161" s="247"/>
    </row>
    <row r="1162" spans="1:16" s="192" customFormat="1" ht="45" customHeight="1" x14ac:dyDescent="0.15">
      <c r="A1162" s="46" t="s">
        <v>37</v>
      </c>
      <c r="B1162" s="199"/>
      <c r="C1162" s="48">
        <v>2021</v>
      </c>
      <c r="D1162" s="48" t="s">
        <v>415</v>
      </c>
      <c r="E1162" s="48"/>
      <c r="F1162" s="22" t="s">
        <v>450</v>
      </c>
      <c r="G1162" s="55" t="s">
        <v>196</v>
      </c>
      <c r="H1162" s="46">
        <v>2</v>
      </c>
      <c r="I1162" s="249" t="s">
        <v>137</v>
      </c>
      <c r="J1162" s="46" t="s">
        <v>627</v>
      </c>
      <c r="K1162" s="46" t="s">
        <v>91</v>
      </c>
      <c r="L1162" s="48" t="s">
        <v>693</v>
      </c>
      <c r="M1162" s="48" t="s">
        <v>60</v>
      </c>
      <c r="N1162" s="46" t="s">
        <v>481</v>
      </c>
      <c r="O1162" s="218"/>
      <c r="P1162" s="191"/>
    </row>
    <row r="1163" spans="1:16" s="192" customFormat="1" ht="45" customHeight="1" x14ac:dyDescent="0.15">
      <c r="A1163" s="215" t="s">
        <v>147</v>
      </c>
      <c r="B1163" s="199"/>
      <c r="C1163" s="48">
        <v>2021</v>
      </c>
      <c r="D1163" s="48" t="s">
        <v>145</v>
      </c>
      <c r="E1163" s="48"/>
      <c r="F1163" s="22" t="s">
        <v>566</v>
      </c>
      <c r="G1163" s="55" t="s">
        <v>482</v>
      </c>
      <c r="H1163" s="46">
        <v>4</v>
      </c>
      <c r="I1163" s="217" t="s">
        <v>483</v>
      </c>
      <c r="J1163" s="46" t="s">
        <v>174</v>
      </c>
      <c r="K1163" s="46" t="s">
        <v>352</v>
      </c>
      <c r="L1163" s="48" t="s">
        <v>227</v>
      </c>
      <c r="M1163" s="48" t="s">
        <v>351</v>
      </c>
      <c r="N1163" s="48" t="s">
        <v>484</v>
      </c>
      <c r="O1163" s="218" t="s">
        <v>567</v>
      </c>
      <c r="P1163" s="191"/>
    </row>
    <row r="1164" spans="1:16" s="192" customFormat="1" ht="45" customHeight="1" x14ac:dyDescent="0.15">
      <c r="A1164" s="215" t="s">
        <v>147</v>
      </c>
      <c r="B1164" s="199"/>
      <c r="C1164" s="48">
        <v>2021</v>
      </c>
      <c r="D1164" s="48" t="s">
        <v>145</v>
      </c>
      <c r="E1164" s="48"/>
      <c r="F1164" s="22" t="s">
        <v>568</v>
      </c>
      <c r="G1164" s="55" t="s">
        <v>485</v>
      </c>
      <c r="H1164" s="46">
        <v>4</v>
      </c>
      <c r="I1164" s="217" t="s">
        <v>486</v>
      </c>
      <c r="J1164" s="46" t="s">
        <v>174</v>
      </c>
      <c r="K1164" s="46" t="s">
        <v>352</v>
      </c>
      <c r="L1164" s="48" t="s">
        <v>227</v>
      </c>
      <c r="M1164" s="48" t="s">
        <v>351</v>
      </c>
      <c r="N1164" s="48" t="s">
        <v>484</v>
      </c>
      <c r="O1164" s="218" t="s">
        <v>569</v>
      </c>
      <c r="P1164" s="191"/>
    </row>
    <row r="1165" spans="1:16" s="192" customFormat="1" ht="45" customHeight="1" x14ac:dyDescent="0.15">
      <c r="A1165" s="215" t="s">
        <v>147</v>
      </c>
      <c r="B1165" s="199"/>
      <c r="C1165" s="48">
        <v>2021</v>
      </c>
      <c r="D1165" s="48" t="s">
        <v>145</v>
      </c>
      <c r="E1165" s="48"/>
      <c r="F1165" s="22" t="s">
        <v>570</v>
      </c>
      <c r="G1165" s="55" t="s">
        <v>482</v>
      </c>
      <c r="H1165" s="46">
        <v>4</v>
      </c>
      <c r="I1165" s="217" t="s">
        <v>483</v>
      </c>
      <c r="J1165" s="46" t="s">
        <v>480</v>
      </c>
      <c r="K1165" s="46" t="s">
        <v>352</v>
      </c>
      <c r="L1165" s="48" t="s">
        <v>487</v>
      </c>
      <c r="M1165" s="48" t="s">
        <v>351</v>
      </c>
      <c r="N1165" s="48"/>
      <c r="O1165" s="218" t="s">
        <v>567</v>
      </c>
      <c r="P1165" s="191"/>
    </row>
    <row r="1166" spans="1:16" s="192" customFormat="1" ht="45" customHeight="1" x14ac:dyDescent="0.15">
      <c r="A1166" s="215" t="s">
        <v>147</v>
      </c>
      <c r="B1166" s="199"/>
      <c r="C1166" s="48">
        <v>2021</v>
      </c>
      <c r="D1166" s="48" t="s">
        <v>145</v>
      </c>
      <c r="E1166" s="48"/>
      <c r="F1166" s="22" t="s">
        <v>571</v>
      </c>
      <c r="G1166" s="55" t="s">
        <v>485</v>
      </c>
      <c r="H1166" s="46">
        <v>4</v>
      </c>
      <c r="I1166" s="217" t="s">
        <v>486</v>
      </c>
      <c r="J1166" s="46" t="s">
        <v>480</v>
      </c>
      <c r="K1166" s="46" t="s">
        <v>352</v>
      </c>
      <c r="L1166" s="48" t="s">
        <v>487</v>
      </c>
      <c r="M1166" s="48" t="s">
        <v>351</v>
      </c>
      <c r="N1166" s="46"/>
      <c r="O1166" s="218" t="s">
        <v>569</v>
      </c>
      <c r="P1166" s="191"/>
    </row>
    <row r="1167" spans="1:16" s="192" customFormat="1" ht="45" customHeight="1" x14ac:dyDescent="0.15">
      <c r="A1167" s="215" t="s">
        <v>147</v>
      </c>
      <c r="B1167" s="199"/>
      <c r="C1167" s="48">
        <v>2021</v>
      </c>
      <c r="D1167" s="48" t="s">
        <v>145</v>
      </c>
      <c r="E1167" s="48"/>
      <c r="F1167" s="22" t="s">
        <v>451</v>
      </c>
      <c r="G1167" s="55" t="s">
        <v>144</v>
      </c>
      <c r="H1167" s="46">
        <v>2</v>
      </c>
      <c r="I1167" s="249" t="s">
        <v>125</v>
      </c>
      <c r="J1167" s="48" t="s">
        <v>477</v>
      </c>
      <c r="K1167" s="46" t="s">
        <v>91</v>
      </c>
      <c r="L1167" s="48" t="s">
        <v>128</v>
      </c>
      <c r="M1167" s="48" t="s">
        <v>452</v>
      </c>
      <c r="N1167" s="48" t="s">
        <v>231</v>
      </c>
      <c r="O1167" s="218" t="s">
        <v>418</v>
      </c>
      <c r="P1167" s="191"/>
    </row>
    <row r="1168" spans="1:16" s="192" customFormat="1" ht="45" customHeight="1" x14ac:dyDescent="0.15">
      <c r="A1168" s="46" t="s">
        <v>37</v>
      </c>
      <c r="B1168" s="199"/>
      <c r="C1168" s="48">
        <v>2021</v>
      </c>
      <c r="D1168" s="48" t="s">
        <v>145</v>
      </c>
      <c r="E1168" s="48"/>
      <c r="F1168" s="22" t="s">
        <v>454</v>
      </c>
      <c r="G1168" s="55" t="s">
        <v>144</v>
      </c>
      <c r="H1168" s="46">
        <v>2</v>
      </c>
      <c r="I1168" s="249" t="s">
        <v>115</v>
      </c>
      <c r="J1168" s="46" t="s">
        <v>416</v>
      </c>
      <c r="K1168" s="46" t="s">
        <v>91</v>
      </c>
      <c r="L1168" s="48" t="s">
        <v>128</v>
      </c>
      <c r="M1168" s="48" t="s">
        <v>424</v>
      </c>
      <c r="N1168" s="46" t="s">
        <v>417</v>
      </c>
      <c r="O1168" s="218" t="s">
        <v>418</v>
      </c>
      <c r="P1168" s="191"/>
    </row>
    <row r="1169" spans="1:16" s="192" customFormat="1" ht="45" customHeight="1" x14ac:dyDescent="0.15">
      <c r="A1169" s="215" t="s">
        <v>147</v>
      </c>
      <c r="B1169" s="199"/>
      <c r="C1169" s="48">
        <v>2021</v>
      </c>
      <c r="D1169" s="48" t="s">
        <v>145</v>
      </c>
      <c r="E1169" s="48"/>
      <c r="F1169" s="24" t="s">
        <v>454</v>
      </c>
      <c r="G1169" s="55" t="s">
        <v>144</v>
      </c>
      <c r="H1169" s="46">
        <v>2</v>
      </c>
      <c r="I1169" s="249" t="s">
        <v>115</v>
      </c>
      <c r="J1169" s="46" t="s">
        <v>148</v>
      </c>
      <c r="K1169" s="46" t="s">
        <v>91</v>
      </c>
      <c r="L1169" s="48" t="s">
        <v>128</v>
      </c>
      <c r="M1169" s="48" t="s">
        <v>424</v>
      </c>
      <c r="N1169" s="46" t="s">
        <v>419</v>
      </c>
      <c r="O1169" s="218" t="s">
        <v>418</v>
      </c>
      <c r="P1169" s="191"/>
    </row>
    <row r="1170" spans="1:16" s="192" customFormat="1" ht="45" customHeight="1" x14ac:dyDescent="0.15">
      <c r="A1170" s="215" t="s">
        <v>147</v>
      </c>
      <c r="B1170" s="199"/>
      <c r="C1170" s="48">
        <v>2021</v>
      </c>
      <c r="D1170" s="250" t="s">
        <v>145</v>
      </c>
      <c r="E1170" s="250"/>
      <c r="F1170" s="24" t="s">
        <v>454</v>
      </c>
      <c r="G1170" s="55" t="s">
        <v>144</v>
      </c>
      <c r="H1170" s="46">
        <v>2</v>
      </c>
      <c r="I1170" s="217" t="s">
        <v>125</v>
      </c>
      <c r="J1170" s="48" t="s">
        <v>455</v>
      </c>
      <c r="K1170" s="46" t="s">
        <v>61</v>
      </c>
      <c r="L1170" s="48" t="s">
        <v>150</v>
      </c>
      <c r="M1170" s="48" t="s">
        <v>424</v>
      </c>
      <c r="N1170" s="46" t="s">
        <v>419</v>
      </c>
      <c r="O1170" s="218" t="s">
        <v>418</v>
      </c>
      <c r="P1170" s="191"/>
    </row>
    <row r="1171" spans="1:16" s="192" customFormat="1" ht="45" customHeight="1" x14ac:dyDescent="0.15">
      <c r="A1171" s="215" t="s">
        <v>147</v>
      </c>
      <c r="B1171" s="199"/>
      <c r="C1171" s="48">
        <v>2021</v>
      </c>
      <c r="D1171" s="250" t="s">
        <v>145</v>
      </c>
      <c r="E1171" s="250"/>
      <c r="F1171" s="22" t="s">
        <v>454</v>
      </c>
      <c r="G1171" s="55" t="s">
        <v>144</v>
      </c>
      <c r="H1171" s="46">
        <v>2</v>
      </c>
      <c r="I1171" s="217" t="s">
        <v>125</v>
      </c>
      <c r="J1171" s="48" t="s">
        <v>457</v>
      </c>
      <c r="K1171" s="46" t="s">
        <v>61</v>
      </c>
      <c r="L1171" s="48" t="s">
        <v>150</v>
      </c>
      <c r="M1171" s="48" t="s">
        <v>424</v>
      </c>
      <c r="N1171" s="46" t="s">
        <v>421</v>
      </c>
      <c r="O1171" s="218" t="s">
        <v>418</v>
      </c>
      <c r="P1171" s="191"/>
    </row>
    <row r="1172" spans="1:16" s="192" customFormat="1" ht="51" customHeight="1" x14ac:dyDescent="0.15">
      <c r="A1172" s="215" t="s">
        <v>147</v>
      </c>
      <c r="B1172" s="199"/>
      <c r="C1172" s="50" t="s">
        <v>1212</v>
      </c>
      <c r="D1172" s="250" t="s">
        <v>145</v>
      </c>
      <c r="E1172" s="250"/>
      <c r="F1172" s="24" t="s">
        <v>454</v>
      </c>
      <c r="G1172" s="55" t="s">
        <v>144</v>
      </c>
      <c r="H1172" s="46">
        <v>2</v>
      </c>
      <c r="I1172" s="217" t="s">
        <v>125</v>
      </c>
      <c r="J1172" s="48" t="s">
        <v>447</v>
      </c>
      <c r="K1172" s="81"/>
      <c r="L1172" s="81"/>
      <c r="M1172" s="48" t="s">
        <v>424</v>
      </c>
      <c r="N1172" s="81"/>
      <c r="O1172" s="218" t="s">
        <v>1731</v>
      </c>
      <c r="P1172" s="191"/>
    </row>
    <row r="1173" spans="1:16" s="192" customFormat="1" ht="45" customHeight="1" x14ac:dyDescent="0.15">
      <c r="A1173" s="215" t="s">
        <v>147</v>
      </c>
      <c r="B1173" s="199"/>
      <c r="C1173" s="48">
        <v>2021</v>
      </c>
      <c r="D1173" s="48" t="s">
        <v>145</v>
      </c>
      <c r="E1173" s="48"/>
      <c r="F1173" s="22" t="s">
        <v>458</v>
      </c>
      <c r="G1173" s="55" t="s">
        <v>144</v>
      </c>
      <c r="H1173" s="46">
        <v>2</v>
      </c>
      <c r="I1173" s="249" t="s">
        <v>125</v>
      </c>
      <c r="J1173" s="46" t="s">
        <v>459</v>
      </c>
      <c r="K1173" s="46" t="s">
        <v>91</v>
      </c>
      <c r="L1173" s="48" t="s">
        <v>128</v>
      </c>
      <c r="M1173" s="48" t="s">
        <v>351</v>
      </c>
      <c r="N1173" s="46" t="s">
        <v>456</v>
      </c>
      <c r="O1173" s="218"/>
      <c r="P1173" s="191"/>
    </row>
    <row r="1174" spans="1:16" s="192" customFormat="1" ht="45" customHeight="1" x14ac:dyDescent="0.15">
      <c r="A1174" s="215" t="s">
        <v>147</v>
      </c>
      <c r="B1174" s="199"/>
      <c r="C1174" s="48">
        <v>2021</v>
      </c>
      <c r="D1174" s="48" t="s">
        <v>145</v>
      </c>
      <c r="E1174" s="48"/>
      <c r="F1174" s="22" t="s">
        <v>194</v>
      </c>
      <c r="G1174" s="55" t="s">
        <v>151</v>
      </c>
      <c r="H1174" s="46">
        <v>2</v>
      </c>
      <c r="I1174" s="249" t="s">
        <v>115</v>
      </c>
      <c r="J1174" s="46" t="s">
        <v>152</v>
      </c>
      <c r="K1174" s="46" t="s">
        <v>91</v>
      </c>
      <c r="L1174" s="48" t="s">
        <v>153</v>
      </c>
      <c r="M1174" s="48" t="s">
        <v>351</v>
      </c>
      <c r="N1174" s="46" t="s">
        <v>460</v>
      </c>
      <c r="O1174" s="218" t="s">
        <v>453</v>
      </c>
      <c r="P1174" s="191"/>
    </row>
    <row r="1175" spans="1:16" s="192" customFormat="1" ht="45" customHeight="1" x14ac:dyDescent="0.15">
      <c r="A1175" s="215" t="s">
        <v>147</v>
      </c>
      <c r="B1175" s="199"/>
      <c r="C1175" s="48">
        <v>2021</v>
      </c>
      <c r="D1175" s="48" t="s">
        <v>145</v>
      </c>
      <c r="E1175" s="48"/>
      <c r="F1175" s="22" t="s">
        <v>194</v>
      </c>
      <c r="G1175" s="55" t="s">
        <v>151</v>
      </c>
      <c r="H1175" s="46">
        <v>2</v>
      </c>
      <c r="I1175" s="249" t="s">
        <v>125</v>
      </c>
      <c r="J1175" s="46" t="s">
        <v>152</v>
      </c>
      <c r="K1175" s="46" t="s">
        <v>61</v>
      </c>
      <c r="L1175" s="48" t="s">
        <v>153</v>
      </c>
      <c r="M1175" s="48" t="s">
        <v>351</v>
      </c>
      <c r="N1175" s="46" t="s">
        <v>460</v>
      </c>
      <c r="O1175" s="218" t="s">
        <v>453</v>
      </c>
      <c r="P1175" s="191"/>
    </row>
    <row r="1176" spans="1:16" s="192" customFormat="1" ht="45" customHeight="1" x14ac:dyDescent="0.15">
      <c r="A1176" s="215" t="s">
        <v>147</v>
      </c>
      <c r="B1176" s="199"/>
      <c r="C1176" s="48">
        <v>2021</v>
      </c>
      <c r="D1176" s="48" t="s">
        <v>145</v>
      </c>
      <c r="E1176" s="48"/>
      <c r="F1176" s="22" t="s">
        <v>1732</v>
      </c>
      <c r="G1176" s="55" t="s">
        <v>160</v>
      </c>
      <c r="H1176" s="46">
        <v>2</v>
      </c>
      <c r="I1176" s="249" t="s">
        <v>125</v>
      </c>
      <c r="J1176" s="46" t="s">
        <v>161</v>
      </c>
      <c r="K1176" s="48" t="s">
        <v>91</v>
      </c>
      <c r="L1176" s="48" t="s">
        <v>380</v>
      </c>
      <c r="M1176" s="48" t="s">
        <v>351</v>
      </c>
      <c r="N1176" s="48" t="s">
        <v>421</v>
      </c>
      <c r="O1176" s="218" t="s">
        <v>628</v>
      </c>
      <c r="P1176" s="191"/>
    </row>
    <row r="1177" spans="1:16" s="192" customFormat="1" ht="45" customHeight="1" x14ac:dyDescent="0.15">
      <c r="A1177" s="215" t="s">
        <v>147</v>
      </c>
      <c r="B1177" s="199"/>
      <c r="C1177" s="48">
        <v>2021</v>
      </c>
      <c r="D1177" s="48" t="s">
        <v>145</v>
      </c>
      <c r="E1177" s="48"/>
      <c r="F1177" s="22" t="s">
        <v>1733</v>
      </c>
      <c r="G1177" s="55" t="s">
        <v>468</v>
      </c>
      <c r="H1177" s="46">
        <v>4</v>
      </c>
      <c r="I1177" s="215" t="s">
        <v>125</v>
      </c>
      <c r="J1177" s="46" t="s">
        <v>469</v>
      </c>
      <c r="K1177" s="46" t="s">
        <v>91</v>
      </c>
      <c r="L1177" s="48" t="s">
        <v>133</v>
      </c>
      <c r="M1177" s="48" t="s">
        <v>351</v>
      </c>
      <c r="N1177" s="46"/>
      <c r="O1177" s="218"/>
      <c r="P1177" s="191"/>
    </row>
    <row r="1178" spans="1:16" s="192" customFormat="1" ht="45" customHeight="1" x14ac:dyDescent="0.15">
      <c r="A1178" s="215" t="s">
        <v>147</v>
      </c>
      <c r="B1178" s="199"/>
      <c r="C1178" s="48">
        <v>2021</v>
      </c>
      <c r="D1178" s="48" t="s">
        <v>145</v>
      </c>
      <c r="E1178" s="48"/>
      <c r="F1178" s="251" t="s">
        <v>467</v>
      </c>
      <c r="G1178" s="55" t="s">
        <v>468</v>
      </c>
      <c r="H1178" s="46" t="s">
        <v>420</v>
      </c>
      <c r="I1178" s="215" t="s">
        <v>102</v>
      </c>
      <c r="J1178" s="46" t="s">
        <v>532</v>
      </c>
      <c r="K1178" s="48" t="s">
        <v>61</v>
      </c>
      <c r="L1178" s="48" t="s">
        <v>142</v>
      </c>
      <c r="M1178" s="48" t="s">
        <v>351</v>
      </c>
      <c r="N1178" s="48" t="s">
        <v>470</v>
      </c>
      <c r="O1178" s="218"/>
      <c r="P1178" s="191"/>
    </row>
    <row r="1179" spans="1:16" s="192" customFormat="1" ht="45" customHeight="1" x14ac:dyDescent="0.15">
      <c r="A1179" s="215" t="s">
        <v>147</v>
      </c>
      <c r="B1179" s="199"/>
      <c r="C1179" s="48">
        <v>2021</v>
      </c>
      <c r="D1179" s="48" t="s">
        <v>145</v>
      </c>
      <c r="E1179" s="48"/>
      <c r="F1179" s="22" t="s">
        <v>471</v>
      </c>
      <c r="G1179" s="55" t="s">
        <v>170</v>
      </c>
      <c r="H1179" s="46">
        <v>4</v>
      </c>
      <c r="I1179" s="215" t="s">
        <v>122</v>
      </c>
      <c r="J1179" s="46" t="s">
        <v>169</v>
      </c>
      <c r="K1179" s="46" t="s">
        <v>61</v>
      </c>
      <c r="L1179" s="48" t="s">
        <v>629</v>
      </c>
      <c r="M1179" s="48" t="s">
        <v>351</v>
      </c>
      <c r="N1179" s="48" t="s">
        <v>472</v>
      </c>
      <c r="O1179" s="218"/>
      <c r="P1179" s="191"/>
    </row>
    <row r="1180" spans="1:16" s="192" customFormat="1" ht="45" customHeight="1" x14ac:dyDescent="0.15">
      <c r="A1180" s="215" t="s">
        <v>147</v>
      </c>
      <c r="B1180" s="199"/>
      <c r="C1180" s="48">
        <v>2021</v>
      </c>
      <c r="D1180" s="48" t="s">
        <v>145</v>
      </c>
      <c r="E1180" s="48"/>
      <c r="F1180" s="22" t="s">
        <v>1734</v>
      </c>
      <c r="G1180" s="55" t="s">
        <v>154</v>
      </c>
      <c r="H1180" s="46">
        <v>4</v>
      </c>
      <c r="I1180" s="249" t="s">
        <v>115</v>
      </c>
      <c r="J1180" s="46" t="s">
        <v>155</v>
      </c>
      <c r="K1180" s="46" t="s">
        <v>91</v>
      </c>
      <c r="L1180" s="48" t="s">
        <v>630</v>
      </c>
      <c r="M1180" s="48" t="s">
        <v>351</v>
      </c>
      <c r="N1180" s="46" t="s">
        <v>159</v>
      </c>
      <c r="O1180" s="218"/>
      <c r="P1180" s="191"/>
    </row>
    <row r="1181" spans="1:16" s="192" customFormat="1" ht="45" customHeight="1" x14ac:dyDescent="0.15">
      <c r="A1181" s="215" t="s">
        <v>147</v>
      </c>
      <c r="B1181" s="199"/>
      <c r="C1181" s="48">
        <v>2021</v>
      </c>
      <c r="D1181" s="48" t="s">
        <v>145</v>
      </c>
      <c r="E1181" s="48"/>
      <c r="F1181" s="22" t="s">
        <v>1735</v>
      </c>
      <c r="G1181" s="55" t="s">
        <v>157</v>
      </c>
      <c r="H1181" s="46">
        <v>4</v>
      </c>
      <c r="I1181" s="249" t="s">
        <v>122</v>
      </c>
      <c r="J1181" s="46" t="s">
        <v>158</v>
      </c>
      <c r="K1181" s="46" t="s">
        <v>108</v>
      </c>
      <c r="L1181" s="48" t="s">
        <v>156</v>
      </c>
      <c r="M1181" s="48" t="s">
        <v>351</v>
      </c>
      <c r="N1181" s="46" t="s">
        <v>159</v>
      </c>
      <c r="O1181" s="218"/>
      <c r="P1181" s="191"/>
    </row>
    <row r="1182" spans="1:16" s="192" customFormat="1" ht="45" customHeight="1" x14ac:dyDescent="0.15">
      <c r="A1182" s="215" t="s">
        <v>147</v>
      </c>
      <c r="B1182" s="199"/>
      <c r="C1182" s="48">
        <v>2021</v>
      </c>
      <c r="D1182" s="48" t="s">
        <v>145</v>
      </c>
      <c r="E1182" s="48"/>
      <c r="F1182" s="22" t="s">
        <v>461</v>
      </c>
      <c r="G1182" s="55" t="s">
        <v>462</v>
      </c>
      <c r="H1182" s="46">
        <v>2</v>
      </c>
      <c r="I1182" s="217" t="s">
        <v>115</v>
      </c>
      <c r="J1182" s="46" t="s">
        <v>463</v>
      </c>
      <c r="K1182" s="46" t="s">
        <v>108</v>
      </c>
      <c r="L1182" s="48" t="s">
        <v>107</v>
      </c>
      <c r="M1182" s="48" t="s">
        <v>351</v>
      </c>
      <c r="N1182" s="46" t="s">
        <v>231</v>
      </c>
      <c r="O1182" s="218"/>
      <c r="P1182" s="191"/>
    </row>
    <row r="1183" spans="1:16" s="192" customFormat="1" ht="45" customHeight="1" x14ac:dyDescent="0.15">
      <c r="A1183" s="215" t="s">
        <v>147</v>
      </c>
      <c r="B1183" s="199"/>
      <c r="C1183" s="48">
        <v>2021</v>
      </c>
      <c r="D1183" s="48" t="s">
        <v>145</v>
      </c>
      <c r="E1183" s="48"/>
      <c r="F1183" s="22" t="s">
        <v>464</v>
      </c>
      <c r="G1183" s="55" t="s">
        <v>162</v>
      </c>
      <c r="H1183" s="46">
        <v>4</v>
      </c>
      <c r="I1183" s="249" t="s">
        <v>115</v>
      </c>
      <c r="J1183" s="46" t="s">
        <v>163</v>
      </c>
      <c r="K1183" s="46" t="s">
        <v>91</v>
      </c>
      <c r="L1183" s="48" t="s">
        <v>164</v>
      </c>
      <c r="M1183" s="48" t="s">
        <v>351</v>
      </c>
      <c r="N1183" s="48" t="s">
        <v>231</v>
      </c>
      <c r="O1183" s="218"/>
      <c r="P1183" s="191"/>
    </row>
    <row r="1184" spans="1:16" s="192" customFormat="1" ht="45" customHeight="1" x14ac:dyDescent="0.15">
      <c r="A1184" s="215" t="s">
        <v>147</v>
      </c>
      <c r="B1184" s="199"/>
      <c r="C1184" s="50" t="s">
        <v>1212</v>
      </c>
      <c r="D1184" s="48" t="s">
        <v>145</v>
      </c>
      <c r="E1184" s="48"/>
      <c r="F1184" s="24" t="s">
        <v>465</v>
      </c>
      <c r="G1184" s="55" t="s">
        <v>1397</v>
      </c>
      <c r="H1184" s="46">
        <v>2</v>
      </c>
      <c r="I1184" s="217" t="s">
        <v>115</v>
      </c>
      <c r="J1184" s="46" t="s">
        <v>466</v>
      </c>
      <c r="K1184" s="81"/>
      <c r="L1184" s="81"/>
      <c r="M1184" s="48" t="s">
        <v>351</v>
      </c>
      <c r="N1184" s="81"/>
      <c r="O1184" s="218" t="s">
        <v>624</v>
      </c>
      <c r="P1184" s="191"/>
    </row>
    <row r="1185" spans="1:16" s="253" customFormat="1" ht="45" customHeight="1" x14ac:dyDescent="0.15">
      <c r="A1185" s="215" t="s">
        <v>37</v>
      </c>
      <c r="B1185" s="199"/>
      <c r="C1185" s="48">
        <v>2021</v>
      </c>
      <c r="D1185" s="250" t="s">
        <v>145</v>
      </c>
      <c r="E1185" s="250"/>
      <c r="F1185" s="216" t="s">
        <v>1736</v>
      </c>
      <c r="G1185" s="55" t="s">
        <v>631</v>
      </c>
      <c r="H1185" s="46">
        <v>4</v>
      </c>
      <c r="I1185" s="230" t="s">
        <v>137</v>
      </c>
      <c r="J1185" s="46" t="s">
        <v>632</v>
      </c>
      <c r="K1185" s="46" t="s">
        <v>91</v>
      </c>
      <c r="L1185" s="48" t="s">
        <v>633</v>
      </c>
      <c r="M1185" s="48" t="s">
        <v>351</v>
      </c>
      <c r="N1185" s="46" t="s">
        <v>167</v>
      </c>
      <c r="O1185" s="218"/>
      <c r="P1185" s="252"/>
    </row>
    <row r="1186" spans="1:16" s="192" customFormat="1" ht="45" customHeight="1" x14ac:dyDescent="0.15">
      <c r="A1186" s="215" t="s">
        <v>147</v>
      </c>
      <c r="B1186" s="199"/>
      <c r="C1186" s="48">
        <v>2021</v>
      </c>
      <c r="D1186" s="48" t="s">
        <v>145</v>
      </c>
      <c r="E1186" s="48"/>
      <c r="F1186" s="22" t="s">
        <v>1737</v>
      </c>
      <c r="G1186" s="55" t="s">
        <v>165</v>
      </c>
      <c r="H1186" s="46">
        <v>4</v>
      </c>
      <c r="I1186" s="217" t="s">
        <v>137</v>
      </c>
      <c r="J1186" s="46" t="s">
        <v>149</v>
      </c>
      <c r="K1186" s="46" t="s">
        <v>91</v>
      </c>
      <c r="L1186" s="48" t="s">
        <v>166</v>
      </c>
      <c r="M1186" s="48" t="s">
        <v>351</v>
      </c>
      <c r="N1186" s="48" t="s">
        <v>167</v>
      </c>
      <c r="O1186" s="218"/>
      <c r="P1186" s="191"/>
    </row>
    <row r="1187" spans="1:16" s="255" customFormat="1" ht="45" customHeight="1" x14ac:dyDescent="0.15">
      <c r="A1187" s="215" t="s">
        <v>37</v>
      </c>
      <c r="B1187" s="199"/>
      <c r="C1187" s="48">
        <v>2021</v>
      </c>
      <c r="D1187" s="250" t="s">
        <v>145</v>
      </c>
      <c r="E1187" s="250"/>
      <c r="F1187" s="216" t="s">
        <v>1738</v>
      </c>
      <c r="G1187" s="55" t="s">
        <v>634</v>
      </c>
      <c r="H1187" s="46">
        <v>2</v>
      </c>
      <c r="I1187" s="215" t="s">
        <v>115</v>
      </c>
      <c r="J1187" s="46" t="s">
        <v>480</v>
      </c>
      <c r="K1187" s="46" t="s">
        <v>91</v>
      </c>
      <c r="L1187" s="48" t="s">
        <v>128</v>
      </c>
      <c r="M1187" s="48"/>
      <c r="N1187" s="46" t="s">
        <v>602</v>
      </c>
      <c r="O1187" s="218"/>
      <c r="P1187" s="254"/>
    </row>
    <row r="1188" spans="1:16" s="192" customFormat="1" ht="45" customHeight="1" x14ac:dyDescent="0.15">
      <c r="A1188" s="215" t="s">
        <v>147</v>
      </c>
      <c r="B1188" s="199"/>
      <c r="C1188" s="48">
        <v>2021</v>
      </c>
      <c r="D1188" s="48" t="s">
        <v>145</v>
      </c>
      <c r="E1188" s="48"/>
      <c r="F1188" s="22" t="s">
        <v>478</v>
      </c>
      <c r="G1188" s="55" t="s">
        <v>479</v>
      </c>
      <c r="H1188" s="46">
        <v>2</v>
      </c>
      <c r="I1188" s="217" t="s">
        <v>137</v>
      </c>
      <c r="J1188" s="46" t="s">
        <v>480</v>
      </c>
      <c r="K1188" s="46" t="s">
        <v>61</v>
      </c>
      <c r="L1188" s="48" t="s">
        <v>128</v>
      </c>
      <c r="M1188" s="48" t="s">
        <v>351</v>
      </c>
      <c r="N1188" s="48" t="s">
        <v>231</v>
      </c>
      <c r="O1188" s="218"/>
      <c r="P1188" s="191"/>
    </row>
    <row r="1189" spans="1:16" s="192" customFormat="1" ht="45" customHeight="1" x14ac:dyDescent="0.15">
      <c r="A1189" s="215" t="s">
        <v>147</v>
      </c>
      <c r="B1189" s="199"/>
      <c r="C1189" s="48">
        <v>2021</v>
      </c>
      <c r="D1189" s="48" t="s">
        <v>145</v>
      </c>
      <c r="E1189" s="48"/>
      <c r="F1189" s="22" t="s">
        <v>192</v>
      </c>
      <c r="G1189" s="55" t="s">
        <v>182</v>
      </c>
      <c r="H1189" s="46">
        <v>2</v>
      </c>
      <c r="I1189" s="217" t="s">
        <v>137</v>
      </c>
      <c r="J1189" s="46" t="s">
        <v>183</v>
      </c>
      <c r="K1189" s="46" t="s">
        <v>91</v>
      </c>
      <c r="L1189" s="48" t="s">
        <v>124</v>
      </c>
      <c r="M1189" s="48" t="s">
        <v>351</v>
      </c>
      <c r="N1189" s="48" t="s">
        <v>167</v>
      </c>
      <c r="O1189" s="218"/>
      <c r="P1189" s="191"/>
    </row>
    <row r="1190" spans="1:16" s="192" customFormat="1" ht="45" customHeight="1" x14ac:dyDescent="0.15">
      <c r="A1190" s="215" t="s">
        <v>147</v>
      </c>
      <c r="B1190" s="199"/>
      <c r="C1190" s="48">
        <v>2021</v>
      </c>
      <c r="D1190" s="48" t="s">
        <v>145</v>
      </c>
      <c r="E1190" s="48"/>
      <c r="F1190" s="22" t="s">
        <v>193</v>
      </c>
      <c r="G1190" s="55" t="s">
        <v>184</v>
      </c>
      <c r="H1190" s="46">
        <v>2</v>
      </c>
      <c r="I1190" s="249" t="s">
        <v>137</v>
      </c>
      <c r="J1190" s="46" t="s">
        <v>183</v>
      </c>
      <c r="K1190" s="46" t="s">
        <v>61</v>
      </c>
      <c r="L1190" s="48" t="s">
        <v>124</v>
      </c>
      <c r="M1190" s="48" t="s">
        <v>351</v>
      </c>
      <c r="N1190" s="48" t="s">
        <v>470</v>
      </c>
      <c r="O1190" s="218"/>
      <c r="P1190" s="191"/>
    </row>
    <row r="1191" spans="1:16" s="253" customFormat="1" ht="45" customHeight="1" x14ac:dyDescent="0.15">
      <c r="A1191" s="215" t="s">
        <v>37</v>
      </c>
      <c r="B1191" s="199"/>
      <c r="C1191" s="48">
        <v>2021</v>
      </c>
      <c r="D1191" s="250" t="s">
        <v>145</v>
      </c>
      <c r="E1191" s="250"/>
      <c r="F1191" s="216" t="s">
        <v>1739</v>
      </c>
      <c r="G1191" s="55" t="s">
        <v>635</v>
      </c>
      <c r="H1191" s="46">
        <v>2</v>
      </c>
      <c r="I1191" s="230" t="s">
        <v>137</v>
      </c>
      <c r="J1191" s="46" t="s">
        <v>477</v>
      </c>
      <c r="K1191" s="46" t="s">
        <v>91</v>
      </c>
      <c r="L1191" s="48" t="s">
        <v>388</v>
      </c>
      <c r="M1191" s="48" t="s">
        <v>407</v>
      </c>
      <c r="N1191" s="46" t="s">
        <v>294</v>
      </c>
      <c r="O1191" s="218" t="s">
        <v>636</v>
      </c>
      <c r="P1191" s="252"/>
    </row>
    <row r="1192" spans="1:16" s="253" customFormat="1" ht="45" customHeight="1" x14ac:dyDescent="0.15">
      <c r="A1192" s="215" t="s">
        <v>37</v>
      </c>
      <c r="B1192" s="199"/>
      <c r="C1192" s="48">
        <v>2021</v>
      </c>
      <c r="D1192" s="250" t="s">
        <v>145</v>
      </c>
      <c r="E1192" s="250"/>
      <c r="F1192" s="216" t="s">
        <v>1516</v>
      </c>
      <c r="G1192" s="55" t="s">
        <v>637</v>
      </c>
      <c r="H1192" s="46">
        <v>2</v>
      </c>
      <c r="I1192" s="230" t="s">
        <v>122</v>
      </c>
      <c r="J1192" s="46" t="s">
        <v>357</v>
      </c>
      <c r="K1192" s="46" t="s">
        <v>61</v>
      </c>
      <c r="L1192" s="48" t="s">
        <v>638</v>
      </c>
      <c r="M1192" s="48" t="s">
        <v>351</v>
      </c>
      <c r="N1192" s="46" t="s">
        <v>470</v>
      </c>
      <c r="O1192" s="218"/>
      <c r="P1192" s="252"/>
    </row>
    <row r="1193" spans="1:16" s="192" customFormat="1" ht="45" customHeight="1" x14ac:dyDescent="0.15">
      <c r="A1193" s="215" t="s">
        <v>147</v>
      </c>
      <c r="B1193" s="199"/>
      <c r="C1193" s="48">
        <v>2021</v>
      </c>
      <c r="D1193" s="48" t="s">
        <v>145</v>
      </c>
      <c r="E1193" s="48"/>
      <c r="F1193" s="22" t="s">
        <v>189</v>
      </c>
      <c r="G1193" s="55" t="s">
        <v>171</v>
      </c>
      <c r="H1193" s="46">
        <v>4</v>
      </c>
      <c r="I1193" s="249" t="s">
        <v>137</v>
      </c>
      <c r="J1193" s="46" t="s">
        <v>172</v>
      </c>
      <c r="K1193" s="46" t="s">
        <v>61</v>
      </c>
      <c r="L1193" s="48" t="s">
        <v>639</v>
      </c>
      <c r="M1193" s="48" t="s">
        <v>351</v>
      </c>
      <c r="N1193" s="46" t="s">
        <v>231</v>
      </c>
      <c r="O1193" s="218"/>
      <c r="P1193" s="191"/>
    </row>
    <row r="1194" spans="1:16" s="192" customFormat="1" ht="45" customHeight="1" x14ac:dyDescent="0.15">
      <c r="A1194" s="215" t="s">
        <v>147</v>
      </c>
      <c r="B1194" s="199"/>
      <c r="C1194" s="48">
        <v>2021</v>
      </c>
      <c r="D1194" s="48" t="s">
        <v>145</v>
      </c>
      <c r="E1194" s="48"/>
      <c r="F1194" s="22" t="s">
        <v>473</v>
      </c>
      <c r="G1194" s="55" t="s">
        <v>178</v>
      </c>
      <c r="H1194" s="46">
        <v>2</v>
      </c>
      <c r="I1194" s="249" t="s">
        <v>137</v>
      </c>
      <c r="J1194" s="46" t="s">
        <v>163</v>
      </c>
      <c r="K1194" s="46" t="s">
        <v>61</v>
      </c>
      <c r="L1194" s="48" t="s">
        <v>179</v>
      </c>
      <c r="M1194" s="48" t="s">
        <v>351</v>
      </c>
      <c r="N1194" s="46" t="s">
        <v>167</v>
      </c>
      <c r="O1194" s="218"/>
      <c r="P1194" s="191"/>
    </row>
    <row r="1195" spans="1:16" s="192" customFormat="1" ht="45" customHeight="1" x14ac:dyDescent="0.15">
      <c r="A1195" s="215" t="s">
        <v>147</v>
      </c>
      <c r="B1195" s="199"/>
      <c r="C1195" s="48">
        <v>2021</v>
      </c>
      <c r="D1195" s="48" t="s">
        <v>145</v>
      </c>
      <c r="E1195" s="48"/>
      <c r="F1195" s="22" t="s">
        <v>190</v>
      </c>
      <c r="G1195" s="55" t="s">
        <v>173</v>
      </c>
      <c r="H1195" s="46">
        <v>4</v>
      </c>
      <c r="I1195" s="249" t="s">
        <v>137</v>
      </c>
      <c r="J1195" s="46" t="s">
        <v>174</v>
      </c>
      <c r="K1195" s="46" t="s">
        <v>61</v>
      </c>
      <c r="L1195" s="48" t="s">
        <v>164</v>
      </c>
      <c r="M1195" s="48" t="s">
        <v>351</v>
      </c>
      <c r="N1195" s="48" t="s">
        <v>481</v>
      </c>
      <c r="O1195" s="218"/>
      <c r="P1195" s="191"/>
    </row>
    <row r="1196" spans="1:16" s="192" customFormat="1" ht="45" customHeight="1" x14ac:dyDescent="0.15">
      <c r="A1196" s="215" t="s">
        <v>147</v>
      </c>
      <c r="B1196" s="199"/>
      <c r="C1196" s="48">
        <v>2021</v>
      </c>
      <c r="D1196" s="48" t="s">
        <v>145</v>
      </c>
      <c r="E1196" s="48"/>
      <c r="F1196" s="22" t="s">
        <v>186</v>
      </c>
      <c r="G1196" s="55" t="s">
        <v>175</v>
      </c>
      <c r="H1196" s="46">
        <v>4</v>
      </c>
      <c r="I1196" s="249" t="s">
        <v>137</v>
      </c>
      <c r="J1196" s="46" t="s">
        <v>176</v>
      </c>
      <c r="K1196" s="46" t="s">
        <v>61</v>
      </c>
      <c r="L1196" s="48" t="s">
        <v>177</v>
      </c>
      <c r="M1196" s="48" t="s">
        <v>351</v>
      </c>
      <c r="N1196" s="46" t="s">
        <v>167</v>
      </c>
      <c r="O1196" s="218"/>
      <c r="P1196" s="191"/>
    </row>
    <row r="1197" spans="1:16" s="253" customFormat="1" ht="45" customHeight="1" x14ac:dyDescent="0.15">
      <c r="A1197" s="215" t="s">
        <v>37</v>
      </c>
      <c r="B1197" s="199"/>
      <c r="C1197" s="48">
        <v>2021</v>
      </c>
      <c r="D1197" s="250" t="s">
        <v>145</v>
      </c>
      <c r="E1197" s="250"/>
      <c r="F1197" s="216" t="s">
        <v>1740</v>
      </c>
      <c r="G1197" s="55" t="s">
        <v>640</v>
      </c>
      <c r="H1197" s="46">
        <v>2</v>
      </c>
      <c r="I1197" s="230" t="s">
        <v>137</v>
      </c>
      <c r="J1197" s="46" t="s">
        <v>641</v>
      </c>
      <c r="K1197" s="46" t="s">
        <v>61</v>
      </c>
      <c r="L1197" s="48" t="s">
        <v>638</v>
      </c>
      <c r="M1197" s="48" t="s">
        <v>351</v>
      </c>
      <c r="N1197" s="46" t="s">
        <v>167</v>
      </c>
      <c r="O1197" s="218"/>
      <c r="P1197" s="252"/>
    </row>
    <row r="1198" spans="1:16" s="192" customFormat="1" ht="45" customHeight="1" x14ac:dyDescent="0.15">
      <c r="A1198" s="215" t="s">
        <v>147</v>
      </c>
      <c r="B1198" s="199"/>
      <c r="C1198" s="50" t="s">
        <v>1212</v>
      </c>
      <c r="D1198" s="48" t="s">
        <v>145</v>
      </c>
      <c r="E1198" s="48"/>
      <c r="F1198" s="24" t="s">
        <v>642</v>
      </c>
      <c r="G1198" s="55" t="s">
        <v>474</v>
      </c>
      <c r="H1198" s="46">
        <v>4</v>
      </c>
      <c r="I1198" s="217" t="s">
        <v>115</v>
      </c>
      <c r="J1198" s="46" t="s">
        <v>475</v>
      </c>
      <c r="K1198" s="81"/>
      <c r="L1198" s="81"/>
      <c r="M1198" s="48" t="s">
        <v>351</v>
      </c>
      <c r="N1198" s="81"/>
      <c r="O1198" s="218" t="s">
        <v>643</v>
      </c>
      <c r="P1198" s="191"/>
    </row>
    <row r="1199" spans="1:16" s="192" customFormat="1" ht="45" customHeight="1" x14ac:dyDescent="0.15">
      <c r="A1199" s="215" t="s">
        <v>147</v>
      </c>
      <c r="B1199" s="199"/>
      <c r="C1199" s="48">
        <v>2021</v>
      </c>
      <c r="D1199" s="48" t="s">
        <v>145</v>
      </c>
      <c r="E1199" s="48"/>
      <c r="F1199" s="22" t="s">
        <v>476</v>
      </c>
      <c r="G1199" s="55" t="s">
        <v>694</v>
      </c>
      <c r="H1199" s="46">
        <v>2</v>
      </c>
      <c r="I1199" s="249" t="s">
        <v>115</v>
      </c>
      <c r="J1199" s="46" t="s">
        <v>475</v>
      </c>
      <c r="K1199" s="46" t="s">
        <v>61</v>
      </c>
      <c r="L1199" s="48" t="s">
        <v>638</v>
      </c>
      <c r="M1199" s="48" t="s">
        <v>351</v>
      </c>
      <c r="N1199" s="46" t="s">
        <v>644</v>
      </c>
      <c r="O1199" s="218" t="s">
        <v>344</v>
      </c>
      <c r="P1199" s="191"/>
    </row>
    <row r="1200" spans="1:16" s="192" customFormat="1" ht="45" customHeight="1" x14ac:dyDescent="0.15">
      <c r="A1200" s="215" t="s">
        <v>147</v>
      </c>
      <c r="B1200" s="199"/>
      <c r="C1200" s="50" t="s">
        <v>1212</v>
      </c>
      <c r="D1200" s="48" t="s">
        <v>145</v>
      </c>
      <c r="E1200" s="48"/>
      <c r="F1200" s="24" t="s">
        <v>191</v>
      </c>
      <c r="G1200" s="55" t="s">
        <v>645</v>
      </c>
      <c r="H1200" s="46">
        <v>4</v>
      </c>
      <c r="I1200" s="217" t="s">
        <v>115</v>
      </c>
      <c r="J1200" s="46" t="s">
        <v>477</v>
      </c>
      <c r="K1200" s="81"/>
      <c r="L1200" s="81"/>
      <c r="M1200" s="48" t="s">
        <v>351</v>
      </c>
      <c r="N1200" s="81"/>
      <c r="O1200" s="218" t="s">
        <v>643</v>
      </c>
      <c r="P1200" s="191"/>
    </row>
    <row r="1201" spans="1:16" s="192" customFormat="1" ht="45" customHeight="1" x14ac:dyDescent="0.15">
      <c r="A1201" s="215" t="s">
        <v>147</v>
      </c>
      <c r="B1201" s="199"/>
      <c r="C1201" s="48">
        <v>2021</v>
      </c>
      <c r="D1201" s="48" t="s">
        <v>145</v>
      </c>
      <c r="E1201" s="48"/>
      <c r="F1201" s="22" t="s">
        <v>197</v>
      </c>
      <c r="G1201" s="55" t="s">
        <v>181</v>
      </c>
      <c r="H1201" s="46">
        <v>4</v>
      </c>
      <c r="I1201" s="249" t="s">
        <v>137</v>
      </c>
      <c r="J1201" s="46" t="s">
        <v>477</v>
      </c>
      <c r="K1201" s="46" t="s">
        <v>61</v>
      </c>
      <c r="L1201" s="48" t="s">
        <v>646</v>
      </c>
      <c r="M1201" s="48" t="s">
        <v>351</v>
      </c>
      <c r="N1201" s="48" t="s">
        <v>421</v>
      </c>
      <c r="O1201" s="218" t="s">
        <v>344</v>
      </c>
      <c r="P1201" s="191"/>
    </row>
    <row r="1202" spans="1:16" s="253" customFormat="1" ht="45" customHeight="1" x14ac:dyDescent="0.15">
      <c r="A1202" s="215" t="s">
        <v>147</v>
      </c>
      <c r="B1202" s="199"/>
      <c r="C1202" s="48">
        <v>2021</v>
      </c>
      <c r="D1202" s="250" t="s">
        <v>145</v>
      </c>
      <c r="E1202" s="250"/>
      <c r="F1202" s="216" t="s">
        <v>1722</v>
      </c>
      <c r="G1202" s="221" t="s">
        <v>686</v>
      </c>
      <c r="H1202" s="46">
        <v>2</v>
      </c>
      <c r="I1202" s="256" t="s">
        <v>125</v>
      </c>
      <c r="J1202" s="46" t="s">
        <v>149</v>
      </c>
      <c r="K1202" s="46" t="s">
        <v>61</v>
      </c>
      <c r="L1202" s="159" t="s">
        <v>339</v>
      </c>
      <c r="M1202" s="48" t="s">
        <v>351</v>
      </c>
      <c r="N1202" s="46" t="s">
        <v>421</v>
      </c>
      <c r="O1202" s="223" t="s">
        <v>695</v>
      </c>
      <c r="P1202" s="252"/>
    </row>
    <row r="1203" spans="1:16" s="286" customFormat="1" ht="45" customHeight="1" x14ac:dyDescent="0.15">
      <c r="A1203" s="328" t="s">
        <v>147</v>
      </c>
      <c r="B1203" s="284"/>
      <c r="C1203" s="283">
        <v>2021</v>
      </c>
      <c r="D1203" s="283" t="s">
        <v>879</v>
      </c>
      <c r="E1203" s="285"/>
      <c r="F1203" s="294" t="s">
        <v>1924</v>
      </c>
      <c r="G1203" s="295" t="s">
        <v>1925</v>
      </c>
      <c r="H1203" s="283">
        <v>2</v>
      </c>
      <c r="I1203" s="282" t="s">
        <v>122</v>
      </c>
      <c r="J1203" s="282" t="s">
        <v>1821</v>
      </c>
      <c r="K1203" s="283" t="s">
        <v>108</v>
      </c>
      <c r="L1203" s="282" t="s">
        <v>1928</v>
      </c>
      <c r="M1203" s="283" t="s">
        <v>60</v>
      </c>
      <c r="N1203" s="202" t="s">
        <v>537</v>
      </c>
      <c r="O1203" s="300" t="s">
        <v>1927</v>
      </c>
      <c r="P1203" s="207" t="s">
        <v>1926</v>
      </c>
    </row>
    <row r="1204" spans="1:16" s="242" customFormat="1" ht="39.950000000000003" customHeight="1" x14ac:dyDescent="0.45">
      <c r="A1204" s="211"/>
      <c r="B1204" s="199"/>
      <c r="C1204" s="212" t="s">
        <v>1741</v>
      </c>
      <c r="D1204" s="239"/>
      <c r="E1204" s="239"/>
      <c r="F1204" s="240"/>
      <c r="G1204" s="213"/>
      <c r="H1204" s="213"/>
      <c r="I1204" s="213"/>
      <c r="J1204" s="213"/>
      <c r="K1204" s="213"/>
      <c r="L1204" s="213"/>
      <c r="M1204" s="213"/>
      <c r="N1204" s="214"/>
      <c r="O1204" s="257"/>
      <c r="P1204" s="241"/>
    </row>
    <row r="1205" spans="1:16" s="248" customFormat="1" ht="39.950000000000003" customHeight="1" x14ac:dyDescent="0.45">
      <c r="A1205" s="243"/>
      <c r="B1205" s="199"/>
      <c r="C1205" s="25" t="s">
        <v>488</v>
      </c>
      <c r="D1205" s="244"/>
      <c r="E1205" s="244"/>
      <c r="F1205" s="245"/>
      <c r="G1205" s="246"/>
      <c r="H1205" s="246"/>
      <c r="I1205" s="246"/>
      <c r="J1205" s="246"/>
      <c r="K1205" s="246"/>
      <c r="L1205" s="246"/>
      <c r="M1205" s="246"/>
      <c r="N1205" s="246"/>
      <c r="O1205" s="18"/>
      <c r="P1205" s="247"/>
    </row>
    <row r="1206" spans="1:16" s="260" customFormat="1" ht="45" customHeight="1" x14ac:dyDescent="0.15">
      <c r="A1206" s="232" t="s">
        <v>198</v>
      </c>
      <c r="B1206" s="199"/>
      <c r="C1206" s="48">
        <v>2021</v>
      </c>
      <c r="D1206" s="250" t="s">
        <v>145</v>
      </c>
      <c r="E1206" s="250"/>
      <c r="F1206" s="216" t="s">
        <v>1742</v>
      </c>
      <c r="G1206" s="24" t="s">
        <v>647</v>
      </c>
      <c r="H1206" s="50">
        <v>2</v>
      </c>
      <c r="I1206" s="258" t="s">
        <v>122</v>
      </c>
      <c r="J1206" s="50" t="s">
        <v>199</v>
      </c>
      <c r="K1206" s="50" t="s">
        <v>91</v>
      </c>
      <c r="L1206" s="49" t="s">
        <v>648</v>
      </c>
      <c r="M1206" s="49" t="s">
        <v>351</v>
      </c>
      <c r="N1206" s="50" t="s">
        <v>231</v>
      </c>
      <c r="O1206" s="236"/>
      <c r="P1206" s="259"/>
    </row>
    <row r="1207" spans="1:16" s="260" customFormat="1" ht="45" customHeight="1" x14ac:dyDescent="0.15">
      <c r="A1207" s="232" t="s">
        <v>198</v>
      </c>
      <c r="B1207" s="199"/>
      <c r="C1207" s="48">
        <v>2021</v>
      </c>
      <c r="D1207" s="250" t="s">
        <v>145</v>
      </c>
      <c r="E1207" s="250"/>
      <c r="F1207" s="216" t="s">
        <v>1743</v>
      </c>
      <c r="G1207" s="24" t="s">
        <v>649</v>
      </c>
      <c r="H1207" s="50">
        <v>2</v>
      </c>
      <c r="I1207" s="258" t="s">
        <v>122</v>
      </c>
      <c r="J1207" s="50" t="s">
        <v>199</v>
      </c>
      <c r="K1207" s="50" t="s">
        <v>61</v>
      </c>
      <c r="L1207" s="49" t="s">
        <v>650</v>
      </c>
      <c r="M1207" s="49" t="s">
        <v>351</v>
      </c>
      <c r="N1207" s="50" t="s">
        <v>651</v>
      </c>
      <c r="O1207" s="236"/>
      <c r="P1207" s="259"/>
    </row>
    <row r="1208" spans="1:16" s="286" customFormat="1" ht="45" customHeight="1" x14ac:dyDescent="0.15">
      <c r="A1208" s="283" t="s">
        <v>198</v>
      </c>
      <c r="B1208" s="284"/>
      <c r="C1208" s="283">
        <v>2021</v>
      </c>
      <c r="D1208" s="283" t="s">
        <v>879</v>
      </c>
      <c r="E1208" s="285"/>
      <c r="F1208" s="294" t="s">
        <v>1785</v>
      </c>
      <c r="G1208" s="295" t="s">
        <v>1623</v>
      </c>
      <c r="H1208" s="283">
        <v>4</v>
      </c>
      <c r="I1208" s="282" t="s">
        <v>122</v>
      </c>
      <c r="J1208" s="282" t="s">
        <v>1624</v>
      </c>
      <c r="K1208" s="283" t="s">
        <v>751</v>
      </c>
      <c r="L1208" s="282" t="s">
        <v>1786</v>
      </c>
      <c r="M1208" s="283" t="s">
        <v>60</v>
      </c>
      <c r="N1208" s="202" t="s">
        <v>537</v>
      </c>
      <c r="O1208" s="300" t="s">
        <v>1787</v>
      </c>
      <c r="P1208" s="207" t="s">
        <v>1781</v>
      </c>
    </row>
    <row r="1209" spans="1:16" s="265" customFormat="1" ht="39.950000000000003" customHeight="1" x14ac:dyDescent="0.45">
      <c r="A1209" s="243"/>
      <c r="B1209" s="199"/>
      <c r="C1209" s="261" t="s">
        <v>489</v>
      </c>
      <c r="D1209" s="262"/>
      <c r="E1209" s="262"/>
      <c r="F1209" s="24"/>
      <c r="G1209" s="263"/>
      <c r="H1209" s="263"/>
      <c r="I1209" s="263"/>
      <c r="J1209" s="263"/>
      <c r="K1209" s="263"/>
      <c r="L1209" s="263"/>
      <c r="M1209" s="263"/>
      <c r="N1209" s="263"/>
      <c r="O1209" s="24"/>
      <c r="P1209" s="264"/>
    </row>
    <row r="1210" spans="1:16" s="192" customFormat="1" ht="45" customHeight="1" x14ac:dyDescent="0.15">
      <c r="A1210" s="215" t="s">
        <v>198</v>
      </c>
      <c r="B1210" s="199"/>
      <c r="C1210" s="48">
        <v>2021</v>
      </c>
      <c r="D1210" s="48" t="s">
        <v>200</v>
      </c>
      <c r="E1210" s="48"/>
      <c r="F1210" s="22" t="s">
        <v>559</v>
      </c>
      <c r="G1210" s="55" t="s">
        <v>232</v>
      </c>
      <c r="H1210" s="46">
        <v>2</v>
      </c>
      <c r="I1210" s="217" t="s">
        <v>122</v>
      </c>
      <c r="J1210" s="46" t="s">
        <v>201</v>
      </c>
      <c r="K1210" s="46" t="s">
        <v>91</v>
      </c>
      <c r="L1210" s="46" t="s">
        <v>96</v>
      </c>
      <c r="M1210" s="48" t="s">
        <v>351</v>
      </c>
      <c r="N1210" s="48" t="s">
        <v>652</v>
      </c>
      <c r="O1210" s="55"/>
      <c r="P1210" s="191"/>
    </row>
    <row r="1211" spans="1:16" s="192" customFormat="1" ht="39.950000000000003" customHeight="1" x14ac:dyDescent="0.15">
      <c r="A1211" s="215" t="s">
        <v>38</v>
      </c>
      <c r="B1211" s="199"/>
      <c r="C1211" s="50" t="s">
        <v>1212</v>
      </c>
      <c r="D1211" s="48" t="s">
        <v>216</v>
      </c>
      <c r="E1211" s="48"/>
      <c r="F1211" s="24" t="s">
        <v>572</v>
      </c>
      <c r="G1211" s="55" t="s">
        <v>215</v>
      </c>
      <c r="H1211" s="46">
        <v>2</v>
      </c>
      <c r="I1211" s="217" t="s">
        <v>122</v>
      </c>
      <c r="J1211" s="46" t="s">
        <v>201</v>
      </c>
      <c r="K1211" s="81"/>
      <c r="L1211" s="81"/>
      <c r="M1211" s="48" t="s">
        <v>60</v>
      </c>
      <c r="N1211" s="81"/>
      <c r="O1211" s="55" t="s">
        <v>643</v>
      </c>
      <c r="P1211" s="191"/>
    </row>
    <row r="1212" spans="1:16" s="192" customFormat="1" ht="45" customHeight="1" x14ac:dyDescent="0.15">
      <c r="A1212" s="215" t="s">
        <v>198</v>
      </c>
      <c r="B1212" s="199"/>
      <c r="C1212" s="48">
        <v>2021</v>
      </c>
      <c r="D1212" s="48" t="s">
        <v>200</v>
      </c>
      <c r="E1212" s="48"/>
      <c r="F1212" s="22" t="s">
        <v>558</v>
      </c>
      <c r="G1212" s="55" t="s">
        <v>202</v>
      </c>
      <c r="H1212" s="46">
        <v>2</v>
      </c>
      <c r="I1212" s="217" t="s">
        <v>122</v>
      </c>
      <c r="J1212" s="46" t="s">
        <v>201</v>
      </c>
      <c r="K1212" s="46" t="s">
        <v>91</v>
      </c>
      <c r="L1212" s="46" t="s">
        <v>109</v>
      </c>
      <c r="M1212" s="48" t="s">
        <v>351</v>
      </c>
      <c r="N1212" s="46" t="s">
        <v>653</v>
      </c>
      <c r="O1212" s="55"/>
      <c r="P1212" s="191"/>
    </row>
    <row r="1213" spans="1:16" s="192" customFormat="1" ht="45" customHeight="1" x14ac:dyDescent="0.15">
      <c r="A1213" s="215" t="s">
        <v>198</v>
      </c>
      <c r="B1213" s="199"/>
      <c r="C1213" s="48">
        <v>2021</v>
      </c>
      <c r="D1213" s="48" t="s">
        <v>200</v>
      </c>
      <c r="E1213" s="48"/>
      <c r="F1213" s="22" t="s">
        <v>557</v>
      </c>
      <c r="G1213" s="55" t="s">
        <v>204</v>
      </c>
      <c r="H1213" s="46">
        <v>2</v>
      </c>
      <c r="I1213" s="217" t="s">
        <v>122</v>
      </c>
      <c r="J1213" s="46" t="s">
        <v>201</v>
      </c>
      <c r="K1213" s="46" t="s">
        <v>203</v>
      </c>
      <c r="L1213" s="46" t="s">
        <v>146</v>
      </c>
      <c r="M1213" s="48" t="s">
        <v>351</v>
      </c>
      <c r="N1213" s="266" t="s">
        <v>1744</v>
      </c>
      <c r="O1213" s="55"/>
      <c r="P1213" s="191"/>
    </row>
    <row r="1214" spans="1:16" s="192" customFormat="1" ht="39.950000000000003" customHeight="1" x14ac:dyDescent="0.15">
      <c r="A1214" s="215" t="s">
        <v>38</v>
      </c>
      <c r="B1214" s="199"/>
      <c r="C1214" s="50" t="s">
        <v>1212</v>
      </c>
      <c r="D1214" s="48" t="s">
        <v>216</v>
      </c>
      <c r="E1214" s="48"/>
      <c r="F1214" s="24" t="s">
        <v>573</v>
      </c>
      <c r="G1214" s="55" t="s">
        <v>490</v>
      </c>
      <c r="H1214" s="46">
        <v>2</v>
      </c>
      <c r="I1214" s="217" t="s">
        <v>122</v>
      </c>
      <c r="J1214" s="46" t="s">
        <v>201</v>
      </c>
      <c r="K1214" s="81"/>
      <c r="L1214" s="81"/>
      <c r="M1214" s="48" t="s">
        <v>60</v>
      </c>
      <c r="N1214" s="81"/>
      <c r="O1214" s="55" t="s">
        <v>643</v>
      </c>
      <c r="P1214" s="191"/>
    </row>
    <row r="1215" spans="1:16" s="192" customFormat="1" ht="39.950000000000003" customHeight="1" x14ac:dyDescent="0.15">
      <c r="A1215" s="215" t="s">
        <v>38</v>
      </c>
      <c r="B1215" s="199"/>
      <c r="C1215" s="50" t="s">
        <v>1212</v>
      </c>
      <c r="D1215" s="48" t="s">
        <v>216</v>
      </c>
      <c r="E1215" s="48"/>
      <c r="F1215" s="24" t="s">
        <v>574</v>
      </c>
      <c r="G1215" s="55" t="s">
        <v>491</v>
      </c>
      <c r="H1215" s="46">
        <v>2</v>
      </c>
      <c r="I1215" s="217" t="s">
        <v>122</v>
      </c>
      <c r="J1215" s="46" t="s">
        <v>201</v>
      </c>
      <c r="K1215" s="81"/>
      <c r="L1215" s="81"/>
      <c r="M1215" s="48" t="s">
        <v>60</v>
      </c>
      <c r="N1215" s="81"/>
      <c r="O1215" s="55" t="s">
        <v>643</v>
      </c>
      <c r="P1215" s="191"/>
    </row>
    <row r="1216" spans="1:16" s="192" customFormat="1" ht="45" customHeight="1" x14ac:dyDescent="0.15">
      <c r="A1216" s="267" t="s">
        <v>198</v>
      </c>
      <c r="B1216" s="199"/>
      <c r="C1216" s="48">
        <v>2021</v>
      </c>
      <c r="D1216" s="48" t="s">
        <v>200</v>
      </c>
      <c r="E1216" s="48"/>
      <c r="F1216" s="22" t="s">
        <v>548</v>
      </c>
      <c r="G1216" s="55" t="s">
        <v>205</v>
      </c>
      <c r="H1216" s="46">
        <v>2</v>
      </c>
      <c r="I1216" s="217" t="s">
        <v>122</v>
      </c>
      <c r="J1216" s="48" t="s">
        <v>654</v>
      </c>
      <c r="K1216" s="46" t="s">
        <v>61</v>
      </c>
      <c r="L1216" s="46" t="s">
        <v>142</v>
      </c>
      <c r="M1216" s="48" t="s">
        <v>351</v>
      </c>
      <c r="N1216" s="268" t="s">
        <v>696</v>
      </c>
      <c r="O1216" s="55"/>
      <c r="P1216" s="191"/>
    </row>
    <row r="1217" spans="1:16" s="192" customFormat="1" ht="39.950000000000003" customHeight="1" x14ac:dyDescent="0.15">
      <c r="A1217" s="215" t="s">
        <v>38</v>
      </c>
      <c r="B1217" s="199"/>
      <c r="C1217" s="50" t="s">
        <v>1212</v>
      </c>
      <c r="D1217" s="48" t="s">
        <v>216</v>
      </c>
      <c r="E1217" s="48"/>
      <c r="F1217" s="269" t="s">
        <v>575</v>
      </c>
      <c r="G1217" s="55" t="s">
        <v>233</v>
      </c>
      <c r="H1217" s="46">
        <v>2</v>
      </c>
      <c r="I1217" s="217" t="s">
        <v>122</v>
      </c>
      <c r="J1217" s="46" t="s">
        <v>66</v>
      </c>
      <c r="K1217" s="81"/>
      <c r="L1217" s="81"/>
      <c r="M1217" s="48" t="s">
        <v>60</v>
      </c>
      <c r="N1217" s="81"/>
      <c r="O1217" s="55" t="s">
        <v>624</v>
      </c>
      <c r="P1217" s="191"/>
    </row>
    <row r="1218" spans="1:16" s="192" customFormat="1" ht="39.950000000000003" customHeight="1" x14ac:dyDescent="0.15">
      <c r="A1218" s="215" t="s">
        <v>38</v>
      </c>
      <c r="B1218" s="199"/>
      <c r="C1218" s="50" t="s">
        <v>1212</v>
      </c>
      <c r="D1218" s="48" t="s">
        <v>216</v>
      </c>
      <c r="E1218" s="48"/>
      <c r="F1218" s="269" t="s">
        <v>576</v>
      </c>
      <c r="G1218" s="55" t="s">
        <v>492</v>
      </c>
      <c r="H1218" s="46">
        <v>2</v>
      </c>
      <c r="I1218" s="217" t="s">
        <v>122</v>
      </c>
      <c r="J1218" s="46" t="s">
        <v>66</v>
      </c>
      <c r="K1218" s="81"/>
      <c r="L1218" s="81"/>
      <c r="M1218" s="48" t="s">
        <v>60</v>
      </c>
      <c r="N1218" s="81"/>
      <c r="O1218" s="55" t="s">
        <v>624</v>
      </c>
      <c r="P1218" s="191"/>
    </row>
    <row r="1219" spans="1:16" s="192" customFormat="1" ht="39.950000000000003" customHeight="1" x14ac:dyDescent="0.15">
      <c r="A1219" s="215" t="s">
        <v>198</v>
      </c>
      <c r="B1219" s="199"/>
      <c r="C1219" s="50" t="s">
        <v>1212</v>
      </c>
      <c r="D1219" s="48" t="s">
        <v>216</v>
      </c>
      <c r="E1219" s="48"/>
      <c r="F1219" s="24" t="s">
        <v>579</v>
      </c>
      <c r="G1219" s="55" t="s">
        <v>217</v>
      </c>
      <c r="H1219" s="46">
        <v>2</v>
      </c>
      <c r="I1219" s="217" t="s">
        <v>125</v>
      </c>
      <c r="J1219" s="46" t="s">
        <v>95</v>
      </c>
      <c r="K1219" s="81"/>
      <c r="L1219" s="81"/>
      <c r="M1219" s="48" t="s">
        <v>351</v>
      </c>
      <c r="N1219" s="81"/>
      <c r="O1219" s="55" t="s">
        <v>655</v>
      </c>
      <c r="P1219" s="191"/>
    </row>
    <row r="1220" spans="1:16" s="192" customFormat="1" ht="39.950000000000003" customHeight="1" x14ac:dyDescent="0.15">
      <c r="A1220" s="215" t="s">
        <v>198</v>
      </c>
      <c r="B1220" s="199"/>
      <c r="C1220" s="50" t="s">
        <v>1212</v>
      </c>
      <c r="D1220" s="48" t="s">
        <v>216</v>
      </c>
      <c r="E1220" s="48"/>
      <c r="F1220" s="24" t="s">
        <v>580</v>
      </c>
      <c r="G1220" s="55" t="s">
        <v>218</v>
      </c>
      <c r="H1220" s="46">
        <v>2</v>
      </c>
      <c r="I1220" s="217" t="s">
        <v>125</v>
      </c>
      <c r="J1220" s="46" t="s">
        <v>95</v>
      </c>
      <c r="K1220" s="81"/>
      <c r="L1220" s="81"/>
      <c r="M1220" s="48" t="s">
        <v>351</v>
      </c>
      <c r="N1220" s="81"/>
      <c r="O1220" s="55" t="s">
        <v>655</v>
      </c>
      <c r="P1220" s="191"/>
    </row>
    <row r="1221" spans="1:16" s="192" customFormat="1" ht="45" customHeight="1" x14ac:dyDescent="0.15">
      <c r="A1221" s="215" t="s">
        <v>198</v>
      </c>
      <c r="B1221" s="199"/>
      <c r="C1221" s="48">
        <v>2021</v>
      </c>
      <c r="D1221" s="48" t="s">
        <v>200</v>
      </c>
      <c r="E1221" s="48"/>
      <c r="F1221" s="22" t="s">
        <v>556</v>
      </c>
      <c r="G1221" s="55" t="s">
        <v>206</v>
      </c>
      <c r="H1221" s="46">
        <v>2</v>
      </c>
      <c r="I1221" s="217" t="s">
        <v>122</v>
      </c>
      <c r="J1221" s="46" t="s">
        <v>66</v>
      </c>
      <c r="K1221" s="46" t="s">
        <v>49</v>
      </c>
      <c r="L1221" s="46" t="s">
        <v>141</v>
      </c>
      <c r="M1221" s="48" t="s">
        <v>60</v>
      </c>
      <c r="N1221" s="48" t="s">
        <v>656</v>
      </c>
      <c r="O1221" s="55" t="s">
        <v>229</v>
      </c>
      <c r="P1221" s="191"/>
    </row>
    <row r="1222" spans="1:16" s="192" customFormat="1" ht="45" customHeight="1" x14ac:dyDescent="0.15">
      <c r="A1222" s="215" t="s">
        <v>198</v>
      </c>
      <c r="B1222" s="199"/>
      <c r="C1222" s="48">
        <v>2021</v>
      </c>
      <c r="D1222" s="48" t="s">
        <v>200</v>
      </c>
      <c r="E1222" s="48"/>
      <c r="F1222" s="22" t="s">
        <v>555</v>
      </c>
      <c r="G1222" s="55" t="s">
        <v>207</v>
      </c>
      <c r="H1222" s="46">
        <v>2</v>
      </c>
      <c r="I1222" s="217" t="s">
        <v>122</v>
      </c>
      <c r="J1222" s="46" t="s">
        <v>66</v>
      </c>
      <c r="K1222" s="46" t="s">
        <v>71</v>
      </c>
      <c r="L1222" s="168" t="s">
        <v>101</v>
      </c>
      <c r="M1222" s="48" t="s">
        <v>60</v>
      </c>
      <c r="N1222" s="268" t="s">
        <v>697</v>
      </c>
      <c r="O1222" s="55" t="s">
        <v>229</v>
      </c>
      <c r="P1222" s="191"/>
    </row>
    <row r="1223" spans="1:16" s="192" customFormat="1" ht="45" customHeight="1" x14ac:dyDescent="0.15">
      <c r="A1223" s="215" t="s">
        <v>198</v>
      </c>
      <c r="B1223" s="199"/>
      <c r="C1223" s="50" t="s">
        <v>1212</v>
      </c>
      <c r="D1223" s="48" t="s">
        <v>200</v>
      </c>
      <c r="E1223" s="48"/>
      <c r="F1223" s="24" t="s">
        <v>554</v>
      </c>
      <c r="G1223" s="55" t="s">
        <v>208</v>
      </c>
      <c r="H1223" s="46">
        <v>2</v>
      </c>
      <c r="I1223" s="217" t="s">
        <v>122</v>
      </c>
      <c r="J1223" s="46" t="s">
        <v>66</v>
      </c>
      <c r="K1223" s="81"/>
      <c r="L1223" s="81"/>
      <c r="M1223" s="48" t="s">
        <v>60</v>
      </c>
      <c r="N1223" s="81"/>
      <c r="O1223" s="55" t="s">
        <v>655</v>
      </c>
      <c r="P1223" s="191"/>
    </row>
    <row r="1224" spans="1:16" s="192" customFormat="1" ht="45" customHeight="1" x14ac:dyDescent="0.15">
      <c r="A1224" s="215" t="s">
        <v>198</v>
      </c>
      <c r="B1224" s="199"/>
      <c r="C1224" s="50" t="s">
        <v>1212</v>
      </c>
      <c r="D1224" s="48" t="s">
        <v>200</v>
      </c>
      <c r="E1224" s="48"/>
      <c r="F1224" s="24" t="s">
        <v>553</v>
      </c>
      <c r="G1224" s="55" t="s">
        <v>209</v>
      </c>
      <c r="H1224" s="46">
        <v>2</v>
      </c>
      <c r="I1224" s="217" t="s">
        <v>122</v>
      </c>
      <c r="J1224" s="46" t="s">
        <v>66</v>
      </c>
      <c r="K1224" s="81"/>
      <c r="L1224" s="81"/>
      <c r="M1224" s="48" t="s">
        <v>60</v>
      </c>
      <c r="N1224" s="81"/>
      <c r="O1224" s="55" t="s">
        <v>655</v>
      </c>
      <c r="P1224" s="191"/>
    </row>
    <row r="1225" spans="1:16" s="192" customFormat="1" ht="39.950000000000003" customHeight="1" x14ac:dyDescent="0.15">
      <c r="A1225" s="215" t="s">
        <v>38</v>
      </c>
      <c r="B1225" s="199"/>
      <c r="C1225" s="50" t="s">
        <v>1212</v>
      </c>
      <c r="D1225" s="48" t="s">
        <v>216</v>
      </c>
      <c r="E1225" s="48"/>
      <c r="F1225" s="269" t="s">
        <v>577</v>
      </c>
      <c r="G1225" s="55" t="s">
        <v>493</v>
      </c>
      <c r="H1225" s="46">
        <v>2</v>
      </c>
      <c r="I1225" s="217" t="s">
        <v>122</v>
      </c>
      <c r="J1225" s="46" t="s">
        <v>66</v>
      </c>
      <c r="K1225" s="81"/>
      <c r="L1225" s="81"/>
      <c r="M1225" s="48" t="s">
        <v>60</v>
      </c>
      <c r="N1225" s="81"/>
      <c r="O1225" s="55" t="s">
        <v>655</v>
      </c>
      <c r="P1225" s="191"/>
    </row>
    <row r="1226" spans="1:16" s="192" customFormat="1" ht="39.950000000000003" customHeight="1" x14ac:dyDescent="0.15">
      <c r="A1226" s="215" t="s">
        <v>38</v>
      </c>
      <c r="B1226" s="199"/>
      <c r="C1226" s="50" t="s">
        <v>1212</v>
      </c>
      <c r="D1226" s="48" t="s">
        <v>216</v>
      </c>
      <c r="E1226" s="48"/>
      <c r="F1226" s="269" t="s">
        <v>578</v>
      </c>
      <c r="G1226" s="55" t="s">
        <v>494</v>
      </c>
      <c r="H1226" s="46">
        <v>2</v>
      </c>
      <c r="I1226" s="217" t="s">
        <v>122</v>
      </c>
      <c r="J1226" s="46" t="s">
        <v>95</v>
      </c>
      <c r="K1226" s="81"/>
      <c r="L1226" s="81"/>
      <c r="M1226" s="48" t="s">
        <v>60</v>
      </c>
      <c r="N1226" s="81"/>
      <c r="O1226" s="55" t="s">
        <v>655</v>
      </c>
      <c r="P1226" s="191"/>
    </row>
    <row r="1227" spans="1:16" s="192" customFormat="1" ht="39.950000000000003" customHeight="1" x14ac:dyDescent="0.15">
      <c r="A1227" s="215" t="s">
        <v>198</v>
      </c>
      <c r="B1227" s="199"/>
      <c r="C1227" s="48">
        <v>2021</v>
      </c>
      <c r="D1227" s="48" t="s">
        <v>216</v>
      </c>
      <c r="E1227" s="48"/>
      <c r="F1227" s="22" t="s">
        <v>581</v>
      </c>
      <c r="G1227" s="55" t="s">
        <v>219</v>
      </c>
      <c r="H1227" s="46">
        <v>2</v>
      </c>
      <c r="I1227" s="217" t="s">
        <v>125</v>
      </c>
      <c r="J1227" s="46" t="s">
        <v>95</v>
      </c>
      <c r="K1227" s="46" t="s">
        <v>49</v>
      </c>
      <c r="L1227" s="46" t="s">
        <v>179</v>
      </c>
      <c r="M1227" s="48" t="s">
        <v>351</v>
      </c>
      <c r="N1227" s="46" t="s">
        <v>657</v>
      </c>
      <c r="O1227" s="55"/>
      <c r="P1227" s="191"/>
    </row>
    <row r="1228" spans="1:16" s="192" customFormat="1" ht="39.950000000000003" customHeight="1" x14ac:dyDescent="0.15">
      <c r="A1228" s="215" t="s">
        <v>198</v>
      </c>
      <c r="B1228" s="199"/>
      <c r="C1228" s="48">
        <v>2021</v>
      </c>
      <c r="D1228" s="48" t="s">
        <v>216</v>
      </c>
      <c r="E1228" s="48"/>
      <c r="F1228" s="22" t="s">
        <v>582</v>
      </c>
      <c r="G1228" s="55" t="s">
        <v>220</v>
      </c>
      <c r="H1228" s="46">
        <v>2</v>
      </c>
      <c r="I1228" s="217" t="s">
        <v>125</v>
      </c>
      <c r="J1228" s="46" t="s">
        <v>95</v>
      </c>
      <c r="K1228" s="46" t="s">
        <v>71</v>
      </c>
      <c r="L1228" s="46" t="s">
        <v>179</v>
      </c>
      <c r="M1228" s="48" t="s">
        <v>351</v>
      </c>
      <c r="N1228" s="46" t="s">
        <v>657</v>
      </c>
      <c r="O1228" s="55"/>
      <c r="P1228" s="191"/>
    </row>
    <row r="1229" spans="1:16" s="192" customFormat="1" ht="45" customHeight="1" x14ac:dyDescent="0.15">
      <c r="A1229" s="215" t="s">
        <v>198</v>
      </c>
      <c r="B1229" s="199"/>
      <c r="C1229" s="48">
        <v>2021</v>
      </c>
      <c r="D1229" s="48" t="s">
        <v>200</v>
      </c>
      <c r="E1229" s="48"/>
      <c r="F1229" s="22" t="s">
        <v>552</v>
      </c>
      <c r="G1229" s="55" t="s">
        <v>210</v>
      </c>
      <c r="H1229" s="46">
        <v>2</v>
      </c>
      <c r="I1229" s="217" t="s">
        <v>122</v>
      </c>
      <c r="J1229" s="46" t="s">
        <v>211</v>
      </c>
      <c r="K1229" s="46" t="s">
        <v>91</v>
      </c>
      <c r="L1229" s="46" t="s">
        <v>230</v>
      </c>
      <c r="M1229" s="48" t="s">
        <v>60</v>
      </c>
      <c r="N1229" s="270" t="s">
        <v>658</v>
      </c>
      <c r="O1229" s="55"/>
      <c r="P1229" s="191"/>
    </row>
    <row r="1230" spans="1:16" s="192" customFormat="1" ht="45" customHeight="1" x14ac:dyDescent="0.15">
      <c r="A1230" s="215" t="s">
        <v>198</v>
      </c>
      <c r="B1230" s="199"/>
      <c r="C1230" s="48">
        <v>2021</v>
      </c>
      <c r="D1230" s="48" t="s">
        <v>200</v>
      </c>
      <c r="E1230" s="48"/>
      <c r="F1230" s="22" t="s">
        <v>551</v>
      </c>
      <c r="G1230" s="55" t="s">
        <v>212</v>
      </c>
      <c r="H1230" s="46">
        <v>2</v>
      </c>
      <c r="I1230" s="217" t="s">
        <v>122</v>
      </c>
      <c r="J1230" s="46" t="s">
        <v>211</v>
      </c>
      <c r="K1230" s="46" t="s">
        <v>71</v>
      </c>
      <c r="L1230" s="46" t="s">
        <v>230</v>
      </c>
      <c r="M1230" s="48" t="s">
        <v>60</v>
      </c>
      <c r="N1230" s="168" t="s">
        <v>698</v>
      </c>
      <c r="O1230" s="55"/>
      <c r="P1230" s="191"/>
    </row>
    <row r="1231" spans="1:16" s="192" customFormat="1" ht="39.950000000000003" customHeight="1" x14ac:dyDescent="0.15">
      <c r="A1231" s="215" t="s">
        <v>198</v>
      </c>
      <c r="B1231" s="199"/>
      <c r="C1231" s="50" t="s">
        <v>1212</v>
      </c>
      <c r="D1231" s="48" t="s">
        <v>216</v>
      </c>
      <c r="E1231" s="48"/>
      <c r="F1231" s="271" t="s">
        <v>563</v>
      </c>
      <c r="G1231" s="55" t="s">
        <v>221</v>
      </c>
      <c r="H1231" s="46">
        <v>2</v>
      </c>
      <c r="I1231" s="217" t="s">
        <v>125</v>
      </c>
      <c r="J1231" s="46" t="s">
        <v>222</v>
      </c>
      <c r="K1231" s="81"/>
      <c r="L1231" s="81"/>
      <c r="M1231" s="48" t="s">
        <v>60</v>
      </c>
      <c r="N1231" s="81"/>
      <c r="O1231" s="55" t="s">
        <v>659</v>
      </c>
      <c r="P1231" s="191"/>
    </row>
    <row r="1232" spans="1:16" s="192" customFormat="1" ht="39.950000000000003" customHeight="1" x14ac:dyDescent="0.15">
      <c r="A1232" s="215" t="s">
        <v>198</v>
      </c>
      <c r="B1232" s="199"/>
      <c r="C1232" s="50" t="s">
        <v>1212</v>
      </c>
      <c r="D1232" s="48" t="s">
        <v>216</v>
      </c>
      <c r="E1232" s="48"/>
      <c r="F1232" s="271" t="s">
        <v>562</v>
      </c>
      <c r="G1232" s="55" t="s">
        <v>223</v>
      </c>
      <c r="H1232" s="46">
        <v>2</v>
      </c>
      <c r="I1232" s="217" t="s">
        <v>125</v>
      </c>
      <c r="J1232" s="46" t="s">
        <v>222</v>
      </c>
      <c r="K1232" s="81"/>
      <c r="L1232" s="81"/>
      <c r="M1232" s="48" t="s">
        <v>60</v>
      </c>
      <c r="N1232" s="81"/>
      <c r="O1232" s="55" t="s">
        <v>659</v>
      </c>
      <c r="P1232" s="191"/>
    </row>
    <row r="1233" spans="1:16" s="192" customFormat="1" ht="45" customHeight="1" x14ac:dyDescent="0.15">
      <c r="A1233" s="215" t="s">
        <v>198</v>
      </c>
      <c r="B1233" s="199"/>
      <c r="C1233" s="48">
        <v>2021</v>
      </c>
      <c r="D1233" s="48" t="s">
        <v>200</v>
      </c>
      <c r="E1233" s="48"/>
      <c r="F1233" s="22" t="s">
        <v>550</v>
      </c>
      <c r="G1233" s="55" t="s">
        <v>213</v>
      </c>
      <c r="H1233" s="46">
        <v>2</v>
      </c>
      <c r="I1233" s="217" t="s">
        <v>122</v>
      </c>
      <c r="J1233" s="46" t="s">
        <v>211</v>
      </c>
      <c r="K1233" s="46" t="s">
        <v>49</v>
      </c>
      <c r="L1233" s="46" t="s">
        <v>133</v>
      </c>
      <c r="M1233" s="48" t="s">
        <v>60</v>
      </c>
      <c r="N1233" s="46" t="s">
        <v>228</v>
      </c>
      <c r="O1233" s="55"/>
      <c r="P1233" s="191"/>
    </row>
    <row r="1234" spans="1:16" s="192" customFormat="1" ht="45" customHeight="1" x14ac:dyDescent="0.15">
      <c r="A1234" s="215" t="s">
        <v>198</v>
      </c>
      <c r="B1234" s="199"/>
      <c r="C1234" s="48">
        <v>2021</v>
      </c>
      <c r="D1234" s="48" t="s">
        <v>200</v>
      </c>
      <c r="E1234" s="48"/>
      <c r="F1234" s="22" t="s">
        <v>549</v>
      </c>
      <c r="G1234" s="55" t="s">
        <v>214</v>
      </c>
      <c r="H1234" s="46">
        <v>2</v>
      </c>
      <c r="I1234" s="217" t="s">
        <v>122</v>
      </c>
      <c r="J1234" s="46" t="s">
        <v>211</v>
      </c>
      <c r="K1234" s="46" t="s">
        <v>71</v>
      </c>
      <c r="L1234" s="46" t="s">
        <v>133</v>
      </c>
      <c r="M1234" s="48" t="s">
        <v>60</v>
      </c>
      <c r="N1234" s="46" t="s">
        <v>228</v>
      </c>
      <c r="O1234" s="55"/>
      <c r="P1234" s="191"/>
    </row>
    <row r="1235" spans="1:16" s="192" customFormat="1" ht="39.950000000000003" customHeight="1" x14ac:dyDescent="0.15">
      <c r="A1235" s="215" t="s">
        <v>198</v>
      </c>
      <c r="B1235" s="199"/>
      <c r="C1235" s="50" t="s">
        <v>1212</v>
      </c>
      <c r="D1235" s="48" t="s">
        <v>216</v>
      </c>
      <c r="E1235" s="48"/>
      <c r="F1235" s="271" t="s">
        <v>561</v>
      </c>
      <c r="G1235" s="55" t="s">
        <v>224</v>
      </c>
      <c r="H1235" s="46">
        <v>2</v>
      </c>
      <c r="I1235" s="217" t="s">
        <v>125</v>
      </c>
      <c r="J1235" s="46" t="s">
        <v>222</v>
      </c>
      <c r="K1235" s="81"/>
      <c r="L1235" s="81"/>
      <c r="M1235" s="48" t="s">
        <v>60</v>
      </c>
      <c r="N1235" s="81"/>
      <c r="O1235" s="55" t="s">
        <v>659</v>
      </c>
      <c r="P1235" s="191"/>
    </row>
    <row r="1236" spans="1:16" s="192" customFormat="1" ht="39.950000000000003" customHeight="1" x14ac:dyDescent="0.15">
      <c r="A1236" s="215" t="s">
        <v>198</v>
      </c>
      <c r="B1236" s="199"/>
      <c r="C1236" s="50" t="s">
        <v>1212</v>
      </c>
      <c r="D1236" s="48" t="s">
        <v>216</v>
      </c>
      <c r="E1236" s="48"/>
      <c r="F1236" s="271" t="s">
        <v>560</v>
      </c>
      <c r="G1236" s="55" t="s">
        <v>225</v>
      </c>
      <c r="H1236" s="46">
        <v>2</v>
      </c>
      <c r="I1236" s="217" t="s">
        <v>125</v>
      </c>
      <c r="J1236" s="46" t="s">
        <v>222</v>
      </c>
      <c r="K1236" s="81"/>
      <c r="L1236" s="81"/>
      <c r="M1236" s="48" t="s">
        <v>60</v>
      </c>
      <c r="N1236" s="81"/>
      <c r="O1236" s="55" t="s">
        <v>659</v>
      </c>
      <c r="P1236" s="191"/>
    </row>
    <row r="1237" spans="1:16" s="248" customFormat="1" ht="39.950000000000003" customHeight="1" x14ac:dyDescent="0.45">
      <c r="A1237" s="243"/>
      <c r="B1237" s="199"/>
      <c r="C1237" s="25" t="s">
        <v>495</v>
      </c>
      <c r="D1237" s="246"/>
      <c r="E1237" s="246"/>
      <c r="F1237" s="246"/>
      <c r="G1237" s="246"/>
      <c r="H1237" s="246"/>
      <c r="I1237" s="246"/>
      <c r="J1237" s="246"/>
      <c r="K1237" s="246"/>
      <c r="L1237" s="246"/>
      <c r="M1237" s="246"/>
      <c r="N1237" s="246"/>
      <c r="O1237" s="18"/>
      <c r="P1237" s="247"/>
    </row>
    <row r="1238" spans="1:16" s="208" customFormat="1" ht="45" customHeight="1" x14ac:dyDescent="0.15">
      <c r="A1238" s="232" t="s">
        <v>198</v>
      </c>
      <c r="B1238" s="199"/>
      <c r="C1238" s="50" t="s">
        <v>1212</v>
      </c>
      <c r="D1238" s="49" t="s">
        <v>226</v>
      </c>
      <c r="E1238" s="49"/>
      <c r="F1238" s="271" t="s">
        <v>422</v>
      </c>
      <c r="G1238" s="24" t="s">
        <v>422</v>
      </c>
      <c r="H1238" s="50">
        <v>2</v>
      </c>
      <c r="I1238" s="233" t="s">
        <v>125</v>
      </c>
      <c r="J1238" s="49" t="s">
        <v>423</v>
      </c>
      <c r="K1238" s="81"/>
      <c r="L1238" s="81"/>
      <c r="M1238" s="49" t="s">
        <v>356</v>
      </c>
      <c r="N1238" s="81"/>
      <c r="O1238" s="236" t="s">
        <v>643</v>
      </c>
      <c r="P1238" s="182"/>
    </row>
    <row r="1239" spans="1:16" s="208" customFormat="1" ht="45" customHeight="1" x14ac:dyDescent="0.15">
      <c r="A1239" s="232" t="s">
        <v>198</v>
      </c>
      <c r="B1239" s="199"/>
      <c r="C1239" s="48">
        <v>2021</v>
      </c>
      <c r="D1239" s="49" t="s">
        <v>226</v>
      </c>
      <c r="E1239" s="49"/>
      <c r="F1239" s="22" t="s">
        <v>1745</v>
      </c>
      <c r="G1239" s="24" t="s">
        <v>496</v>
      </c>
      <c r="H1239" s="50">
        <v>2</v>
      </c>
      <c r="I1239" s="233" t="s">
        <v>125</v>
      </c>
      <c r="J1239" s="49" t="s">
        <v>110</v>
      </c>
      <c r="K1239" s="50" t="s">
        <v>91</v>
      </c>
      <c r="L1239" s="49" t="s">
        <v>97</v>
      </c>
      <c r="M1239" s="49" t="s">
        <v>351</v>
      </c>
      <c r="N1239" s="49" t="s">
        <v>497</v>
      </c>
      <c r="O1239" s="236"/>
      <c r="P1239" s="182"/>
    </row>
    <row r="1240" spans="1:16" s="248" customFormat="1" ht="39.950000000000003" customHeight="1" x14ac:dyDescent="0.45">
      <c r="A1240" s="243"/>
      <c r="B1240" s="199"/>
      <c r="C1240" s="25" t="s">
        <v>1746</v>
      </c>
      <c r="D1240" s="246"/>
      <c r="E1240" s="246"/>
      <c r="F1240" s="246"/>
      <c r="G1240" s="246"/>
      <c r="H1240" s="246"/>
      <c r="I1240" s="246"/>
      <c r="J1240" s="246"/>
      <c r="K1240" s="246"/>
      <c r="L1240" s="246"/>
      <c r="M1240" s="246"/>
      <c r="N1240" s="246"/>
      <c r="O1240" s="18"/>
      <c r="P1240" s="247"/>
    </row>
    <row r="1241" spans="1:16" s="192" customFormat="1" ht="45" customHeight="1" x14ac:dyDescent="0.15">
      <c r="A1241" s="215" t="s">
        <v>38</v>
      </c>
      <c r="B1241" s="199"/>
      <c r="C1241" s="48">
        <v>2021</v>
      </c>
      <c r="D1241" s="48" t="s">
        <v>660</v>
      </c>
      <c r="E1241" s="48"/>
      <c r="F1241" s="227" t="s">
        <v>1747</v>
      </c>
      <c r="G1241" s="55"/>
      <c r="H1241" s="46">
        <v>2</v>
      </c>
      <c r="I1241" s="233" t="s">
        <v>414</v>
      </c>
      <c r="J1241" s="46" t="s">
        <v>603</v>
      </c>
      <c r="K1241" s="49" t="s">
        <v>448</v>
      </c>
      <c r="L1241" s="49" t="s">
        <v>661</v>
      </c>
      <c r="M1241" s="48" t="s">
        <v>60</v>
      </c>
      <c r="N1241" s="50" t="s">
        <v>662</v>
      </c>
      <c r="O1241" s="218"/>
      <c r="P1241" s="191"/>
    </row>
    <row r="1242" spans="1:16" s="242" customFormat="1" ht="39.950000000000003" customHeight="1" x14ac:dyDescent="0.45">
      <c r="A1242" s="211"/>
      <c r="B1242" s="199"/>
      <c r="C1242" s="212" t="s">
        <v>1748</v>
      </c>
      <c r="D1242" s="239"/>
      <c r="E1242" s="239"/>
      <c r="F1242" s="240"/>
      <c r="G1242" s="213"/>
      <c r="H1242" s="213"/>
      <c r="I1242" s="213"/>
      <c r="J1242" s="213"/>
      <c r="K1242" s="213"/>
      <c r="L1242" s="213"/>
      <c r="M1242" s="213"/>
      <c r="N1242" s="214"/>
      <c r="O1242" s="257"/>
      <c r="P1242" s="241"/>
    </row>
    <row r="1243" spans="1:16" s="248" customFormat="1" ht="39.950000000000003" customHeight="1" x14ac:dyDescent="0.45">
      <c r="A1243" s="243"/>
      <c r="B1243" s="199"/>
      <c r="C1243" s="25" t="s">
        <v>498</v>
      </c>
      <c r="D1243" s="244"/>
      <c r="E1243" s="244"/>
      <c r="F1243" s="245"/>
      <c r="G1243" s="246"/>
      <c r="H1243" s="246"/>
      <c r="I1243" s="246"/>
      <c r="J1243" s="246"/>
      <c r="K1243" s="246"/>
      <c r="L1243" s="246"/>
      <c r="M1243" s="246"/>
      <c r="N1243" s="246"/>
      <c r="O1243" s="18"/>
      <c r="P1243" s="247"/>
    </row>
    <row r="1244" spans="1:16" s="192" customFormat="1" ht="45" customHeight="1" x14ac:dyDescent="0.15">
      <c r="A1244" s="215" t="s">
        <v>234</v>
      </c>
      <c r="B1244" s="199"/>
      <c r="C1244" s="48">
        <v>2021</v>
      </c>
      <c r="D1244" s="48" t="s">
        <v>237</v>
      </c>
      <c r="E1244" s="48"/>
      <c r="F1244" s="216" t="s">
        <v>1749</v>
      </c>
      <c r="G1244" s="55" t="s">
        <v>699</v>
      </c>
      <c r="H1244" s="46">
        <v>2</v>
      </c>
      <c r="I1244" s="230" t="s">
        <v>137</v>
      </c>
      <c r="J1244" s="46" t="s">
        <v>238</v>
      </c>
      <c r="K1244" s="46" t="s">
        <v>235</v>
      </c>
      <c r="L1244" s="48" t="s">
        <v>499</v>
      </c>
      <c r="M1244" s="48" t="s">
        <v>351</v>
      </c>
      <c r="N1244" s="48" t="s">
        <v>663</v>
      </c>
      <c r="O1244" s="218"/>
      <c r="P1244" s="191"/>
    </row>
    <row r="1245" spans="1:16" s="192" customFormat="1" ht="45" customHeight="1" x14ac:dyDescent="0.15">
      <c r="A1245" s="215" t="s">
        <v>234</v>
      </c>
      <c r="B1245" s="199"/>
      <c r="C1245" s="48">
        <v>2021</v>
      </c>
      <c r="D1245" s="48" t="s">
        <v>237</v>
      </c>
      <c r="E1245" s="48"/>
      <c r="F1245" s="216" t="s">
        <v>1750</v>
      </c>
      <c r="G1245" s="55" t="s">
        <v>240</v>
      </c>
      <c r="H1245" s="46">
        <v>2</v>
      </c>
      <c r="I1245" s="230" t="s">
        <v>137</v>
      </c>
      <c r="J1245" s="48" t="s">
        <v>259</v>
      </c>
      <c r="K1245" s="46" t="s">
        <v>239</v>
      </c>
      <c r="L1245" s="48" t="s">
        <v>241</v>
      </c>
      <c r="M1245" s="48" t="s">
        <v>351</v>
      </c>
      <c r="N1245" s="48" t="s">
        <v>248</v>
      </c>
      <c r="O1245" s="218"/>
      <c r="P1245" s="191"/>
    </row>
    <row r="1246" spans="1:16" s="192" customFormat="1" ht="45" customHeight="1" x14ac:dyDescent="0.15">
      <c r="A1246" s="215" t="s">
        <v>234</v>
      </c>
      <c r="B1246" s="199"/>
      <c r="C1246" s="48">
        <v>2021</v>
      </c>
      <c r="D1246" s="48" t="s">
        <v>237</v>
      </c>
      <c r="E1246" s="48"/>
      <c r="F1246" s="216" t="s">
        <v>1751</v>
      </c>
      <c r="G1246" s="55" t="s">
        <v>242</v>
      </c>
      <c r="H1246" s="46">
        <v>2</v>
      </c>
      <c r="I1246" s="230" t="s">
        <v>137</v>
      </c>
      <c r="J1246" s="266" t="s">
        <v>243</v>
      </c>
      <c r="K1246" s="46" t="s">
        <v>235</v>
      </c>
      <c r="L1246" s="48" t="s">
        <v>241</v>
      </c>
      <c r="M1246" s="48" t="s">
        <v>351</v>
      </c>
      <c r="N1246" s="48" t="s">
        <v>248</v>
      </c>
      <c r="O1246" s="218"/>
      <c r="P1246" s="191"/>
    </row>
    <row r="1247" spans="1:16" s="192" customFormat="1" ht="50.1" customHeight="1" x14ac:dyDescent="0.15">
      <c r="A1247" s="215" t="s">
        <v>234</v>
      </c>
      <c r="B1247" s="199"/>
      <c r="C1247" s="48">
        <v>2021</v>
      </c>
      <c r="D1247" s="48" t="s">
        <v>237</v>
      </c>
      <c r="E1247" s="48"/>
      <c r="F1247" s="216" t="s">
        <v>244</v>
      </c>
      <c r="G1247" s="55" t="s">
        <v>245</v>
      </c>
      <c r="H1247" s="46">
        <v>2</v>
      </c>
      <c r="I1247" s="230" t="s">
        <v>137</v>
      </c>
      <c r="J1247" s="46" t="s">
        <v>246</v>
      </c>
      <c r="K1247" s="46" t="s">
        <v>235</v>
      </c>
      <c r="L1247" s="48" t="s">
        <v>247</v>
      </c>
      <c r="M1247" s="48" t="s">
        <v>424</v>
      </c>
      <c r="N1247" s="272" t="s">
        <v>583</v>
      </c>
      <c r="O1247" s="218"/>
      <c r="P1247" s="191"/>
    </row>
    <row r="1248" spans="1:16" s="192" customFormat="1" ht="45" customHeight="1" x14ac:dyDescent="0.15">
      <c r="A1248" s="215" t="s">
        <v>234</v>
      </c>
      <c r="B1248" s="199"/>
      <c r="C1248" s="50" t="s">
        <v>1213</v>
      </c>
      <c r="D1248" s="48" t="s">
        <v>237</v>
      </c>
      <c r="E1248" s="48"/>
      <c r="F1248" s="24" t="s">
        <v>249</v>
      </c>
      <c r="G1248" s="55" t="s">
        <v>250</v>
      </c>
      <c r="H1248" s="46">
        <v>2</v>
      </c>
      <c r="I1248" s="230" t="s">
        <v>137</v>
      </c>
      <c r="J1248" s="46"/>
      <c r="K1248" s="81"/>
      <c r="L1248" s="81"/>
      <c r="M1248" s="273"/>
      <c r="N1248" s="81"/>
      <c r="O1248" s="218" t="s">
        <v>294</v>
      </c>
      <c r="P1248" s="191"/>
    </row>
    <row r="1249" spans="1:16" s="275" customFormat="1" ht="45" customHeight="1" x14ac:dyDescent="0.15">
      <c r="A1249" s="215" t="s">
        <v>234</v>
      </c>
      <c r="B1249" s="199"/>
      <c r="C1249" s="50" t="s">
        <v>1212</v>
      </c>
      <c r="D1249" s="48" t="s">
        <v>237</v>
      </c>
      <c r="E1249" s="48"/>
      <c r="F1249" s="24" t="s">
        <v>251</v>
      </c>
      <c r="G1249" s="55" t="s">
        <v>252</v>
      </c>
      <c r="H1249" s="46">
        <v>2</v>
      </c>
      <c r="I1249" s="230" t="s">
        <v>137</v>
      </c>
      <c r="J1249" s="46" t="s">
        <v>340</v>
      </c>
      <c r="K1249" s="81"/>
      <c r="L1249" s="81"/>
      <c r="M1249" s="48" t="s">
        <v>351</v>
      </c>
      <c r="N1249" s="81"/>
      <c r="O1249" s="223" t="s">
        <v>643</v>
      </c>
      <c r="P1249" s="274"/>
    </row>
    <row r="1250" spans="1:16" s="192" customFormat="1" ht="45" customHeight="1" x14ac:dyDescent="0.15">
      <c r="A1250" s="215" t="s">
        <v>234</v>
      </c>
      <c r="B1250" s="199"/>
      <c r="C1250" s="48">
        <v>2021</v>
      </c>
      <c r="D1250" s="48" t="s">
        <v>237</v>
      </c>
      <c r="E1250" s="48"/>
      <c r="F1250" s="22" t="s">
        <v>1752</v>
      </c>
      <c r="G1250" s="55" t="s">
        <v>1398</v>
      </c>
      <c r="H1250" s="46">
        <v>2</v>
      </c>
      <c r="I1250" s="230" t="s">
        <v>137</v>
      </c>
      <c r="J1250" s="46" t="s">
        <v>253</v>
      </c>
      <c r="K1250" s="46" t="s">
        <v>254</v>
      </c>
      <c r="L1250" s="48" t="s">
        <v>425</v>
      </c>
      <c r="M1250" s="48" t="s">
        <v>351</v>
      </c>
      <c r="N1250" s="276" t="s">
        <v>700</v>
      </c>
      <c r="O1250" s="218"/>
      <c r="P1250" s="191"/>
    </row>
    <row r="1251" spans="1:16" s="192" customFormat="1" ht="45" customHeight="1" x14ac:dyDescent="0.15">
      <c r="A1251" s="215" t="s">
        <v>234</v>
      </c>
      <c r="B1251" s="199"/>
      <c r="C1251" s="48">
        <v>2021</v>
      </c>
      <c r="D1251" s="48" t="s">
        <v>237</v>
      </c>
      <c r="E1251" s="48"/>
      <c r="F1251" s="22" t="s">
        <v>255</v>
      </c>
      <c r="G1251" s="55" t="s">
        <v>256</v>
      </c>
      <c r="H1251" s="46">
        <v>2</v>
      </c>
      <c r="I1251" s="217" t="s">
        <v>122</v>
      </c>
      <c r="J1251" s="159" t="s">
        <v>701</v>
      </c>
      <c r="K1251" s="46" t="s">
        <v>254</v>
      </c>
      <c r="L1251" s="48" t="s">
        <v>338</v>
      </c>
      <c r="M1251" s="48" t="s">
        <v>351</v>
      </c>
      <c r="N1251" s="276" t="s">
        <v>700</v>
      </c>
      <c r="O1251" s="218"/>
      <c r="P1251" s="191"/>
    </row>
    <row r="1252" spans="1:16" s="192" customFormat="1" ht="45" customHeight="1" x14ac:dyDescent="0.15">
      <c r="A1252" s="215" t="s">
        <v>234</v>
      </c>
      <c r="B1252" s="199"/>
      <c r="C1252" s="48">
        <v>2021</v>
      </c>
      <c r="D1252" s="48" t="s">
        <v>237</v>
      </c>
      <c r="E1252" s="48"/>
      <c r="F1252" s="22" t="s">
        <v>257</v>
      </c>
      <c r="G1252" s="55" t="s">
        <v>258</v>
      </c>
      <c r="H1252" s="46">
        <v>2</v>
      </c>
      <c r="I1252" s="217" t="s">
        <v>122</v>
      </c>
      <c r="J1252" s="46" t="s">
        <v>259</v>
      </c>
      <c r="K1252" s="46" t="s">
        <v>254</v>
      </c>
      <c r="L1252" s="48" t="s">
        <v>426</v>
      </c>
      <c r="M1252" s="48" t="s">
        <v>351</v>
      </c>
      <c r="N1252" s="276" t="s">
        <v>700</v>
      </c>
      <c r="O1252" s="218"/>
      <c r="P1252" s="191"/>
    </row>
    <row r="1253" spans="1:16" s="192" customFormat="1" ht="45" customHeight="1" x14ac:dyDescent="0.15">
      <c r="A1253" s="215" t="s">
        <v>234</v>
      </c>
      <c r="B1253" s="199"/>
      <c r="C1253" s="48">
        <v>2021</v>
      </c>
      <c r="D1253" s="48" t="s">
        <v>237</v>
      </c>
      <c r="E1253" s="48"/>
      <c r="F1253" s="216" t="s">
        <v>1753</v>
      </c>
      <c r="G1253" s="55" t="s">
        <v>260</v>
      </c>
      <c r="H1253" s="46">
        <v>2</v>
      </c>
      <c r="I1253" s="230" t="s">
        <v>137</v>
      </c>
      <c r="J1253" s="46" t="s">
        <v>261</v>
      </c>
      <c r="K1253" s="46" t="s">
        <v>262</v>
      </c>
      <c r="L1253" s="48" t="s">
        <v>427</v>
      </c>
      <c r="M1253" s="48" t="s">
        <v>351</v>
      </c>
      <c r="N1253" s="276" t="s">
        <v>700</v>
      </c>
      <c r="O1253" s="218"/>
      <c r="P1253" s="191"/>
    </row>
    <row r="1254" spans="1:16" s="192" customFormat="1" ht="45" customHeight="1" x14ac:dyDescent="0.15">
      <c r="A1254" s="215" t="s">
        <v>234</v>
      </c>
      <c r="B1254" s="199"/>
      <c r="C1254" s="48">
        <v>2021</v>
      </c>
      <c r="D1254" s="48" t="s">
        <v>237</v>
      </c>
      <c r="E1254" s="48"/>
      <c r="F1254" s="172" t="s">
        <v>702</v>
      </c>
      <c r="G1254" s="55" t="s">
        <v>703</v>
      </c>
      <c r="H1254" s="46">
        <v>2</v>
      </c>
      <c r="I1254" s="217" t="s">
        <v>122</v>
      </c>
      <c r="J1254" s="159" t="s">
        <v>383</v>
      </c>
      <c r="K1254" s="46" t="s">
        <v>254</v>
      </c>
      <c r="L1254" s="48" t="s">
        <v>704</v>
      </c>
      <c r="M1254" s="48" t="s">
        <v>351</v>
      </c>
      <c r="N1254" s="276" t="s">
        <v>700</v>
      </c>
      <c r="O1254" s="218"/>
      <c r="P1254" s="191"/>
    </row>
    <row r="1255" spans="1:16" s="192" customFormat="1" ht="45" customHeight="1" x14ac:dyDescent="0.15">
      <c r="A1255" s="215" t="s">
        <v>234</v>
      </c>
      <c r="B1255" s="199"/>
      <c r="C1255" s="48">
        <v>2021</v>
      </c>
      <c r="D1255" s="48" t="s">
        <v>237</v>
      </c>
      <c r="E1255" s="48"/>
      <c r="F1255" s="216" t="s">
        <v>1754</v>
      </c>
      <c r="G1255" s="55" t="s">
        <v>263</v>
      </c>
      <c r="H1255" s="46">
        <v>2</v>
      </c>
      <c r="I1255" s="217" t="s">
        <v>122</v>
      </c>
      <c r="J1255" s="50" t="s">
        <v>341</v>
      </c>
      <c r="K1255" s="46" t="s">
        <v>262</v>
      </c>
      <c r="L1255" s="48" t="s">
        <v>428</v>
      </c>
      <c r="M1255" s="48" t="s">
        <v>351</v>
      </c>
      <c r="N1255" s="276" t="s">
        <v>700</v>
      </c>
      <c r="O1255" s="218"/>
      <c r="P1255" s="191"/>
    </row>
    <row r="1256" spans="1:16" s="192" customFormat="1" ht="45" customHeight="1" x14ac:dyDescent="0.15">
      <c r="A1256" s="215" t="s">
        <v>234</v>
      </c>
      <c r="B1256" s="199"/>
      <c r="C1256" s="48">
        <v>2021</v>
      </c>
      <c r="D1256" s="48" t="s">
        <v>237</v>
      </c>
      <c r="E1256" s="48"/>
      <c r="F1256" s="22" t="s">
        <v>264</v>
      </c>
      <c r="G1256" s="55" t="s">
        <v>265</v>
      </c>
      <c r="H1256" s="46">
        <v>2</v>
      </c>
      <c r="I1256" s="217" t="s">
        <v>122</v>
      </c>
      <c r="J1256" s="168" t="s">
        <v>705</v>
      </c>
      <c r="K1256" s="46" t="s">
        <v>262</v>
      </c>
      <c r="L1256" s="48" t="s">
        <v>429</v>
      </c>
      <c r="M1256" s="48" t="s">
        <v>424</v>
      </c>
      <c r="N1256" s="276" t="s">
        <v>700</v>
      </c>
      <c r="O1256" s="218"/>
      <c r="P1256" s="191"/>
    </row>
    <row r="1257" spans="1:16" s="192" customFormat="1" ht="45" customHeight="1" x14ac:dyDescent="0.15">
      <c r="A1257" s="215" t="s">
        <v>234</v>
      </c>
      <c r="B1257" s="199"/>
      <c r="C1257" s="48">
        <v>2021</v>
      </c>
      <c r="D1257" s="48" t="s">
        <v>237</v>
      </c>
      <c r="E1257" s="48"/>
      <c r="F1257" s="22" t="s">
        <v>1755</v>
      </c>
      <c r="G1257" s="55" t="s">
        <v>266</v>
      </c>
      <c r="H1257" s="46">
        <v>1</v>
      </c>
      <c r="I1257" s="217" t="s">
        <v>125</v>
      </c>
      <c r="J1257" s="46" t="s">
        <v>267</v>
      </c>
      <c r="K1257" s="46" t="s">
        <v>262</v>
      </c>
      <c r="L1257" s="48" t="s">
        <v>100</v>
      </c>
      <c r="M1257" s="48" t="s">
        <v>351</v>
      </c>
      <c r="N1257" s="48" t="s">
        <v>433</v>
      </c>
      <c r="O1257" s="218" t="s">
        <v>664</v>
      </c>
      <c r="P1257" s="191"/>
    </row>
    <row r="1258" spans="1:16" s="192" customFormat="1" ht="45" customHeight="1" x14ac:dyDescent="0.15">
      <c r="A1258" s="215" t="s">
        <v>234</v>
      </c>
      <c r="B1258" s="199"/>
      <c r="C1258" s="48">
        <v>2021</v>
      </c>
      <c r="D1258" s="48" t="s">
        <v>237</v>
      </c>
      <c r="E1258" s="48"/>
      <c r="F1258" s="22" t="s">
        <v>268</v>
      </c>
      <c r="G1258" s="55" t="s">
        <v>269</v>
      </c>
      <c r="H1258" s="46">
        <v>1</v>
      </c>
      <c r="I1258" s="217" t="s">
        <v>125</v>
      </c>
      <c r="J1258" s="46" t="s">
        <v>267</v>
      </c>
      <c r="K1258" s="46" t="s">
        <v>254</v>
      </c>
      <c r="L1258" s="48" t="s">
        <v>100</v>
      </c>
      <c r="M1258" s="48" t="s">
        <v>351</v>
      </c>
      <c r="N1258" s="48" t="s">
        <v>433</v>
      </c>
      <c r="O1258" s="218" t="s">
        <v>664</v>
      </c>
      <c r="P1258" s="191"/>
    </row>
    <row r="1259" spans="1:16" s="192" customFormat="1" ht="45" customHeight="1" x14ac:dyDescent="0.15">
      <c r="A1259" s="215" t="s">
        <v>234</v>
      </c>
      <c r="B1259" s="199"/>
      <c r="C1259" s="48">
        <v>2021</v>
      </c>
      <c r="D1259" s="48" t="s">
        <v>237</v>
      </c>
      <c r="E1259" s="48"/>
      <c r="F1259" s="216" t="s">
        <v>1756</v>
      </c>
      <c r="G1259" s="55" t="s">
        <v>270</v>
      </c>
      <c r="H1259" s="46">
        <v>2</v>
      </c>
      <c r="I1259" s="230" t="s">
        <v>115</v>
      </c>
      <c r="J1259" s="46" t="s">
        <v>271</v>
      </c>
      <c r="K1259" s="46" t="s">
        <v>235</v>
      </c>
      <c r="L1259" s="48" t="s">
        <v>500</v>
      </c>
      <c r="M1259" s="48" t="s">
        <v>351</v>
      </c>
      <c r="N1259" s="48" t="s">
        <v>432</v>
      </c>
      <c r="O1259" s="218" t="s">
        <v>664</v>
      </c>
      <c r="P1259" s="191"/>
    </row>
    <row r="1260" spans="1:16" s="192" customFormat="1" ht="45" customHeight="1" x14ac:dyDescent="0.15">
      <c r="A1260" s="215" t="s">
        <v>234</v>
      </c>
      <c r="B1260" s="199"/>
      <c r="C1260" s="48">
        <v>2021</v>
      </c>
      <c r="D1260" s="48" t="s">
        <v>237</v>
      </c>
      <c r="E1260" s="48"/>
      <c r="F1260" s="216" t="s">
        <v>1757</v>
      </c>
      <c r="G1260" s="55" t="s">
        <v>273</v>
      </c>
      <c r="H1260" s="46">
        <v>2</v>
      </c>
      <c r="I1260" s="230" t="s">
        <v>115</v>
      </c>
      <c r="J1260" s="46" t="s">
        <v>274</v>
      </c>
      <c r="K1260" s="46" t="s">
        <v>254</v>
      </c>
      <c r="L1260" s="48" t="s">
        <v>430</v>
      </c>
      <c r="M1260" s="48" t="s">
        <v>351</v>
      </c>
      <c r="N1260" s="159" t="s">
        <v>275</v>
      </c>
      <c r="O1260" s="218" t="s">
        <v>664</v>
      </c>
      <c r="P1260" s="191"/>
    </row>
    <row r="1261" spans="1:16" s="192" customFormat="1" ht="45" customHeight="1" x14ac:dyDescent="0.15">
      <c r="A1261" s="215" t="s">
        <v>234</v>
      </c>
      <c r="B1261" s="199"/>
      <c r="C1261" s="48">
        <v>2021</v>
      </c>
      <c r="D1261" s="48" t="s">
        <v>237</v>
      </c>
      <c r="E1261" s="48"/>
      <c r="F1261" s="216" t="s">
        <v>1758</v>
      </c>
      <c r="G1261" s="55" t="s">
        <v>276</v>
      </c>
      <c r="H1261" s="46">
        <v>2</v>
      </c>
      <c r="I1261" s="230" t="s">
        <v>115</v>
      </c>
      <c r="J1261" s="46" t="s">
        <v>277</v>
      </c>
      <c r="K1261" s="46" t="s">
        <v>254</v>
      </c>
      <c r="L1261" s="48" t="s">
        <v>431</v>
      </c>
      <c r="M1261" s="48" t="s">
        <v>351</v>
      </c>
      <c r="N1261" s="159" t="s">
        <v>278</v>
      </c>
      <c r="O1261" s="218" t="s">
        <v>664</v>
      </c>
      <c r="P1261" s="191"/>
    </row>
    <row r="1262" spans="1:16" s="192" customFormat="1" ht="45" customHeight="1" x14ac:dyDescent="0.15">
      <c r="A1262" s="215" t="s">
        <v>234</v>
      </c>
      <c r="B1262" s="199"/>
      <c r="C1262" s="48">
        <v>2021</v>
      </c>
      <c r="D1262" s="48" t="s">
        <v>237</v>
      </c>
      <c r="E1262" s="48"/>
      <c r="F1262" s="216" t="s">
        <v>1759</v>
      </c>
      <c r="G1262" s="55" t="s">
        <v>279</v>
      </c>
      <c r="H1262" s="46">
        <v>2</v>
      </c>
      <c r="I1262" s="217" t="s">
        <v>125</v>
      </c>
      <c r="J1262" s="46" t="s">
        <v>280</v>
      </c>
      <c r="K1262" s="46" t="s">
        <v>235</v>
      </c>
      <c r="L1262" s="48" t="s">
        <v>281</v>
      </c>
      <c r="M1262" s="48" t="s">
        <v>351</v>
      </c>
      <c r="N1262" s="48" t="s">
        <v>584</v>
      </c>
      <c r="O1262" s="218" t="s">
        <v>664</v>
      </c>
      <c r="P1262" s="191"/>
    </row>
    <row r="1263" spans="1:16" s="192" customFormat="1" ht="45" customHeight="1" x14ac:dyDescent="0.15">
      <c r="A1263" s="215" t="s">
        <v>234</v>
      </c>
      <c r="B1263" s="199"/>
      <c r="C1263" s="48">
        <v>2021</v>
      </c>
      <c r="D1263" s="48" t="s">
        <v>237</v>
      </c>
      <c r="E1263" s="48"/>
      <c r="F1263" s="216" t="s">
        <v>1760</v>
      </c>
      <c r="G1263" s="55" t="s">
        <v>282</v>
      </c>
      <c r="H1263" s="46">
        <v>1</v>
      </c>
      <c r="I1263" s="217" t="s">
        <v>125</v>
      </c>
      <c r="J1263" s="46" t="s">
        <v>280</v>
      </c>
      <c r="K1263" s="46" t="s">
        <v>262</v>
      </c>
      <c r="L1263" s="48" t="s">
        <v>107</v>
      </c>
      <c r="M1263" s="48" t="s">
        <v>351</v>
      </c>
      <c r="N1263" s="159" t="s">
        <v>706</v>
      </c>
      <c r="O1263" s="218" t="s">
        <v>664</v>
      </c>
      <c r="P1263" s="191"/>
    </row>
    <row r="1264" spans="1:16" s="192" customFormat="1" ht="45" customHeight="1" x14ac:dyDescent="0.15">
      <c r="A1264" s="215" t="s">
        <v>234</v>
      </c>
      <c r="B1264" s="199"/>
      <c r="C1264" s="48">
        <v>2021</v>
      </c>
      <c r="D1264" s="48" t="s">
        <v>237</v>
      </c>
      <c r="E1264" s="48"/>
      <c r="F1264" s="216" t="s">
        <v>1761</v>
      </c>
      <c r="G1264" s="55" t="s">
        <v>283</v>
      </c>
      <c r="H1264" s="46">
        <v>1</v>
      </c>
      <c r="I1264" s="217" t="s">
        <v>125</v>
      </c>
      <c r="J1264" s="46" t="s">
        <v>280</v>
      </c>
      <c r="K1264" s="46" t="s">
        <v>254</v>
      </c>
      <c r="L1264" s="48" t="s">
        <v>107</v>
      </c>
      <c r="M1264" s="48" t="s">
        <v>351</v>
      </c>
      <c r="N1264" s="48" t="s">
        <v>585</v>
      </c>
      <c r="O1264" s="218" t="s">
        <v>664</v>
      </c>
      <c r="P1264" s="191"/>
    </row>
    <row r="1265" spans="1:16" s="192" customFormat="1" ht="45" customHeight="1" x14ac:dyDescent="0.15">
      <c r="A1265" s="215" t="s">
        <v>39</v>
      </c>
      <c r="B1265" s="199"/>
      <c r="C1265" s="48">
        <v>2021</v>
      </c>
      <c r="D1265" s="48" t="s">
        <v>237</v>
      </c>
      <c r="E1265" s="48"/>
      <c r="F1265" s="22" t="s">
        <v>284</v>
      </c>
      <c r="G1265" s="55" t="s">
        <v>285</v>
      </c>
      <c r="H1265" s="46">
        <v>2</v>
      </c>
      <c r="I1265" s="217" t="s">
        <v>125</v>
      </c>
      <c r="J1265" s="46" t="s">
        <v>286</v>
      </c>
      <c r="K1265" s="46" t="s">
        <v>262</v>
      </c>
      <c r="L1265" s="48" t="s">
        <v>287</v>
      </c>
      <c r="M1265" s="48" t="s">
        <v>351</v>
      </c>
      <c r="N1265" s="159" t="s">
        <v>707</v>
      </c>
      <c r="O1265" s="218" t="s">
        <v>664</v>
      </c>
      <c r="P1265" s="191"/>
    </row>
    <row r="1266" spans="1:16" s="248" customFormat="1" ht="39.950000000000003" customHeight="1" x14ac:dyDescent="0.45">
      <c r="A1266" s="243"/>
      <c r="B1266" s="199"/>
      <c r="C1266" s="25" t="s">
        <v>501</v>
      </c>
      <c r="D1266" s="244"/>
      <c r="E1266" s="244"/>
      <c r="F1266" s="245"/>
      <c r="G1266" s="246"/>
      <c r="H1266" s="246"/>
      <c r="I1266" s="246"/>
      <c r="J1266" s="246"/>
      <c r="K1266" s="246"/>
      <c r="L1266" s="246"/>
      <c r="M1266" s="246"/>
      <c r="N1266" s="246"/>
      <c r="O1266" s="18"/>
      <c r="P1266" s="247"/>
    </row>
    <row r="1267" spans="1:16" s="208" customFormat="1" ht="45" customHeight="1" x14ac:dyDescent="0.15">
      <c r="A1267" s="232" t="s">
        <v>234</v>
      </c>
      <c r="B1267" s="199"/>
      <c r="C1267" s="48">
        <v>2021</v>
      </c>
      <c r="D1267" s="49" t="s">
        <v>289</v>
      </c>
      <c r="E1267" s="49"/>
      <c r="F1267" s="22" t="s">
        <v>1762</v>
      </c>
      <c r="G1267" s="24" t="s">
        <v>288</v>
      </c>
      <c r="H1267" s="50">
        <v>2</v>
      </c>
      <c r="I1267" s="238" t="s">
        <v>125</v>
      </c>
      <c r="J1267" s="50" t="s">
        <v>547</v>
      </c>
      <c r="K1267" s="50" t="s">
        <v>235</v>
      </c>
      <c r="L1267" s="49" t="s">
        <v>665</v>
      </c>
      <c r="M1267" s="49" t="s">
        <v>351</v>
      </c>
      <c r="N1267" s="277" t="s">
        <v>291</v>
      </c>
      <c r="O1267" s="236"/>
      <c r="P1267" s="182"/>
    </row>
    <row r="1268" spans="1:16" s="208" customFormat="1" ht="45" customHeight="1" x14ac:dyDescent="0.15">
      <c r="A1268" s="232" t="s">
        <v>234</v>
      </c>
      <c r="B1268" s="199"/>
      <c r="C1268" s="48">
        <v>2021</v>
      </c>
      <c r="D1268" s="49" t="s">
        <v>289</v>
      </c>
      <c r="E1268" s="49"/>
      <c r="F1268" s="22" t="s">
        <v>292</v>
      </c>
      <c r="G1268" s="24" t="s">
        <v>293</v>
      </c>
      <c r="H1268" s="50">
        <v>2</v>
      </c>
      <c r="I1268" s="238" t="s">
        <v>125</v>
      </c>
      <c r="J1268" s="50" t="s">
        <v>502</v>
      </c>
      <c r="K1268" s="50" t="s">
        <v>61</v>
      </c>
      <c r="L1268" s="49" t="s">
        <v>295</v>
      </c>
      <c r="M1268" s="49" t="s">
        <v>351</v>
      </c>
      <c r="N1268" s="277" t="s">
        <v>296</v>
      </c>
      <c r="O1268" s="236"/>
      <c r="P1268" s="182"/>
    </row>
    <row r="1269" spans="1:16" s="208" customFormat="1" ht="45" customHeight="1" x14ac:dyDescent="0.15">
      <c r="A1269" s="232" t="s">
        <v>234</v>
      </c>
      <c r="B1269" s="199"/>
      <c r="C1269" s="48">
        <v>2021</v>
      </c>
      <c r="D1269" s="49" t="s">
        <v>289</v>
      </c>
      <c r="E1269" s="49"/>
      <c r="F1269" s="22" t="s">
        <v>1763</v>
      </c>
      <c r="G1269" s="24" t="s">
        <v>297</v>
      </c>
      <c r="H1269" s="50">
        <v>2</v>
      </c>
      <c r="I1269" s="238" t="s">
        <v>115</v>
      </c>
      <c r="J1269" s="50" t="s">
        <v>298</v>
      </c>
      <c r="K1269" s="50" t="s">
        <v>91</v>
      </c>
      <c r="L1269" s="49" t="s">
        <v>188</v>
      </c>
      <c r="M1269" s="49" t="s">
        <v>351</v>
      </c>
      <c r="N1269" s="277" t="s">
        <v>666</v>
      </c>
      <c r="O1269" s="236"/>
      <c r="P1269" s="182"/>
    </row>
    <row r="1270" spans="1:16" s="208" customFormat="1" ht="45" customHeight="1" x14ac:dyDescent="0.15">
      <c r="A1270" s="232" t="s">
        <v>234</v>
      </c>
      <c r="B1270" s="199"/>
      <c r="C1270" s="48">
        <v>2021</v>
      </c>
      <c r="D1270" s="49" t="s">
        <v>289</v>
      </c>
      <c r="E1270" s="49"/>
      <c r="F1270" s="22" t="s">
        <v>1764</v>
      </c>
      <c r="G1270" s="24" t="s">
        <v>300</v>
      </c>
      <c r="H1270" s="50">
        <v>2</v>
      </c>
      <c r="I1270" s="238" t="s">
        <v>125</v>
      </c>
      <c r="J1270" s="50" t="s">
        <v>301</v>
      </c>
      <c r="K1270" s="50" t="s">
        <v>61</v>
      </c>
      <c r="L1270" s="49" t="s">
        <v>141</v>
      </c>
      <c r="M1270" s="49" t="s">
        <v>351</v>
      </c>
      <c r="N1270" s="277" t="s">
        <v>667</v>
      </c>
      <c r="O1270" s="236"/>
      <c r="P1270" s="182"/>
    </row>
    <row r="1271" spans="1:16" s="208" customFormat="1" ht="45" customHeight="1" x14ac:dyDescent="0.15">
      <c r="A1271" s="232" t="s">
        <v>234</v>
      </c>
      <c r="B1271" s="199"/>
      <c r="C1271" s="48">
        <v>2021</v>
      </c>
      <c r="D1271" s="49" t="s">
        <v>289</v>
      </c>
      <c r="E1271" s="49"/>
      <c r="F1271" s="22" t="s">
        <v>1765</v>
      </c>
      <c r="G1271" s="24" t="s">
        <v>302</v>
      </c>
      <c r="H1271" s="50">
        <v>2</v>
      </c>
      <c r="I1271" s="238" t="s">
        <v>125</v>
      </c>
      <c r="J1271" s="50" t="s">
        <v>503</v>
      </c>
      <c r="K1271" s="50" t="s">
        <v>61</v>
      </c>
      <c r="L1271" s="49" t="s">
        <v>303</v>
      </c>
      <c r="M1271" s="49" t="s">
        <v>351</v>
      </c>
      <c r="N1271" s="277" t="s">
        <v>296</v>
      </c>
      <c r="O1271" s="236"/>
      <c r="P1271" s="182"/>
    </row>
    <row r="1272" spans="1:16" s="208" customFormat="1" ht="45" customHeight="1" x14ac:dyDescent="0.15">
      <c r="A1272" s="232" t="s">
        <v>234</v>
      </c>
      <c r="B1272" s="199"/>
      <c r="C1272" s="48">
        <v>2021</v>
      </c>
      <c r="D1272" s="49" t="s">
        <v>289</v>
      </c>
      <c r="E1272" s="49"/>
      <c r="F1272" s="22" t="s">
        <v>1766</v>
      </c>
      <c r="G1272" s="24" t="s">
        <v>345</v>
      </c>
      <c r="H1272" s="50">
        <v>2</v>
      </c>
      <c r="I1272" s="238" t="s">
        <v>115</v>
      </c>
      <c r="J1272" s="50" t="s">
        <v>305</v>
      </c>
      <c r="K1272" s="50" t="s">
        <v>61</v>
      </c>
      <c r="L1272" s="49" t="s">
        <v>133</v>
      </c>
      <c r="M1272" s="49" t="s">
        <v>351</v>
      </c>
      <c r="N1272" s="277" t="s">
        <v>299</v>
      </c>
      <c r="O1272" s="236"/>
      <c r="P1272" s="182"/>
    </row>
    <row r="1273" spans="1:16" s="208" customFormat="1" ht="45" customHeight="1" x14ac:dyDescent="0.15">
      <c r="A1273" s="232" t="s">
        <v>234</v>
      </c>
      <c r="B1273" s="199"/>
      <c r="C1273" s="48">
        <v>2021</v>
      </c>
      <c r="D1273" s="49" t="s">
        <v>289</v>
      </c>
      <c r="E1273" s="49"/>
      <c r="F1273" s="22" t="s">
        <v>1767</v>
      </c>
      <c r="G1273" s="24" t="s">
        <v>306</v>
      </c>
      <c r="H1273" s="50">
        <v>2</v>
      </c>
      <c r="I1273" s="238" t="s">
        <v>125</v>
      </c>
      <c r="J1273" s="50" t="s">
        <v>307</v>
      </c>
      <c r="K1273" s="50" t="s">
        <v>61</v>
      </c>
      <c r="L1273" s="49" t="s">
        <v>308</v>
      </c>
      <c r="M1273" s="49" t="s">
        <v>351</v>
      </c>
      <c r="N1273" s="277" t="s">
        <v>309</v>
      </c>
      <c r="O1273" s="236"/>
      <c r="P1273" s="182"/>
    </row>
    <row r="1274" spans="1:16" s="208" customFormat="1" ht="45" customHeight="1" x14ac:dyDescent="0.15">
      <c r="A1274" s="232" t="s">
        <v>234</v>
      </c>
      <c r="B1274" s="199"/>
      <c r="C1274" s="48">
        <v>2021</v>
      </c>
      <c r="D1274" s="49" t="s">
        <v>289</v>
      </c>
      <c r="E1274" s="49"/>
      <c r="F1274" s="22" t="s">
        <v>310</v>
      </c>
      <c r="G1274" s="24" t="s">
        <v>311</v>
      </c>
      <c r="H1274" s="50">
        <v>2</v>
      </c>
      <c r="I1274" s="238" t="s">
        <v>115</v>
      </c>
      <c r="J1274" s="50" t="s">
        <v>668</v>
      </c>
      <c r="K1274" s="50" t="s">
        <v>61</v>
      </c>
      <c r="L1274" s="49" t="s">
        <v>107</v>
      </c>
      <c r="M1274" s="49" t="s">
        <v>351</v>
      </c>
      <c r="N1274" s="277" t="s">
        <v>296</v>
      </c>
      <c r="O1274" s="236"/>
      <c r="P1274" s="182"/>
    </row>
    <row r="1275" spans="1:16" s="208" customFormat="1" ht="45" customHeight="1" x14ac:dyDescent="0.15">
      <c r="A1275" s="232" t="s">
        <v>234</v>
      </c>
      <c r="B1275" s="199"/>
      <c r="C1275" s="48">
        <v>2021</v>
      </c>
      <c r="D1275" s="49" t="s">
        <v>289</v>
      </c>
      <c r="E1275" s="49"/>
      <c r="F1275" s="22" t="s">
        <v>1768</v>
      </c>
      <c r="G1275" s="24" t="s">
        <v>312</v>
      </c>
      <c r="H1275" s="50">
        <v>2</v>
      </c>
      <c r="I1275" s="238" t="s">
        <v>115</v>
      </c>
      <c r="J1275" s="50" t="s">
        <v>503</v>
      </c>
      <c r="K1275" s="50" t="s">
        <v>91</v>
      </c>
      <c r="L1275" s="49" t="s">
        <v>303</v>
      </c>
      <c r="M1275" s="49" t="s">
        <v>351</v>
      </c>
      <c r="N1275" s="277" t="s">
        <v>669</v>
      </c>
      <c r="O1275" s="236"/>
      <c r="P1275" s="182"/>
    </row>
    <row r="1276" spans="1:16" s="208" customFormat="1" ht="45" customHeight="1" x14ac:dyDescent="0.15">
      <c r="A1276" s="232" t="s">
        <v>234</v>
      </c>
      <c r="B1276" s="199"/>
      <c r="C1276" s="48">
        <v>2021</v>
      </c>
      <c r="D1276" s="49" t="s">
        <v>289</v>
      </c>
      <c r="E1276" s="49"/>
      <c r="F1276" s="22" t="s">
        <v>1769</v>
      </c>
      <c r="G1276" s="24" t="s">
        <v>313</v>
      </c>
      <c r="H1276" s="50">
        <v>2</v>
      </c>
      <c r="I1276" s="238" t="s">
        <v>115</v>
      </c>
      <c r="J1276" s="50" t="s">
        <v>670</v>
      </c>
      <c r="K1276" s="50" t="s">
        <v>91</v>
      </c>
      <c r="L1276" s="49" t="s">
        <v>188</v>
      </c>
      <c r="M1276" s="49" t="s">
        <v>351</v>
      </c>
      <c r="N1276" s="277" t="s">
        <v>314</v>
      </c>
      <c r="O1276" s="236"/>
      <c r="P1276" s="182"/>
    </row>
    <row r="1277" spans="1:16" s="208" customFormat="1" ht="45" customHeight="1" x14ac:dyDescent="0.15">
      <c r="A1277" s="232" t="s">
        <v>234</v>
      </c>
      <c r="B1277" s="199"/>
      <c r="C1277" s="48">
        <v>2021</v>
      </c>
      <c r="D1277" s="49" t="s">
        <v>289</v>
      </c>
      <c r="E1277" s="49"/>
      <c r="F1277" s="22" t="s">
        <v>1770</v>
      </c>
      <c r="G1277" s="24" t="s">
        <v>315</v>
      </c>
      <c r="H1277" s="50">
        <v>2</v>
      </c>
      <c r="I1277" s="238" t="s">
        <v>115</v>
      </c>
      <c r="J1277" s="50" t="s">
        <v>316</v>
      </c>
      <c r="K1277" s="50" t="s">
        <v>91</v>
      </c>
      <c r="L1277" s="49" t="s">
        <v>317</v>
      </c>
      <c r="M1277" s="49" t="s">
        <v>351</v>
      </c>
      <c r="N1277" s="277" t="s">
        <v>669</v>
      </c>
      <c r="O1277" s="236"/>
      <c r="P1277" s="182"/>
    </row>
    <row r="1278" spans="1:16" s="208" customFormat="1" ht="45" customHeight="1" x14ac:dyDescent="0.15">
      <c r="A1278" s="232" t="s">
        <v>234</v>
      </c>
      <c r="B1278" s="199"/>
      <c r="C1278" s="48">
        <v>2021</v>
      </c>
      <c r="D1278" s="49" t="s">
        <v>289</v>
      </c>
      <c r="E1278" s="49"/>
      <c r="F1278" s="22" t="s">
        <v>1771</v>
      </c>
      <c r="G1278" s="24" t="s">
        <v>318</v>
      </c>
      <c r="H1278" s="50">
        <v>2</v>
      </c>
      <c r="I1278" s="238" t="s">
        <v>115</v>
      </c>
      <c r="J1278" s="50" t="s">
        <v>319</v>
      </c>
      <c r="K1278" s="50" t="s">
        <v>91</v>
      </c>
      <c r="L1278" s="49" t="s">
        <v>317</v>
      </c>
      <c r="M1278" s="49" t="s">
        <v>351</v>
      </c>
      <c r="N1278" s="277" t="s">
        <v>309</v>
      </c>
      <c r="O1278" s="236"/>
      <c r="P1278" s="182"/>
    </row>
    <row r="1279" spans="1:16" s="208" customFormat="1" ht="45" customHeight="1" x14ac:dyDescent="0.15">
      <c r="A1279" s="232" t="s">
        <v>234</v>
      </c>
      <c r="B1279" s="199"/>
      <c r="C1279" s="48">
        <v>2021</v>
      </c>
      <c r="D1279" s="49" t="s">
        <v>289</v>
      </c>
      <c r="E1279" s="49"/>
      <c r="F1279" s="22" t="s">
        <v>1772</v>
      </c>
      <c r="G1279" s="24" t="s">
        <v>320</v>
      </c>
      <c r="H1279" s="50">
        <v>2</v>
      </c>
      <c r="I1279" s="238" t="s">
        <v>115</v>
      </c>
      <c r="J1279" s="50" t="s">
        <v>671</v>
      </c>
      <c r="K1279" s="50" t="s">
        <v>91</v>
      </c>
      <c r="L1279" s="49" t="s">
        <v>290</v>
      </c>
      <c r="M1279" s="49" t="s">
        <v>351</v>
      </c>
      <c r="N1279" s="277" t="s">
        <v>321</v>
      </c>
      <c r="O1279" s="236"/>
      <c r="P1279" s="182"/>
    </row>
    <row r="1280" spans="1:16" s="208" customFormat="1" ht="45" customHeight="1" x14ac:dyDescent="0.15">
      <c r="A1280" s="232" t="s">
        <v>234</v>
      </c>
      <c r="B1280" s="199"/>
      <c r="C1280" s="48">
        <v>2021</v>
      </c>
      <c r="D1280" s="49" t="s">
        <v>289</v>
      </c>
      <c r="E1280" s="49"/>
      <c r="F1280" s="22" t="s">
        <v>1773</v>
      </c>
      <c r="G1280" s="24" t="s">
        <v>322</v>
      </c>
      <c r="H1280" s="50">
        <v>2</v>
      </c>
      <c r="I1280" s="238" t="s">
        <v>115</v>
      </c>
      <c r="J1280" s="50" t="s">
        <v>343</v>
      </c>
      <c r="K1280" s="50" t="s">
        <v>91</v>
      </c>
      <c r="L1280" s="49" t="s">
        <v>290</v>
      </c>
      <c r="M1280" s="49" t="s">
        <v>351</v>
      </c>
      <c r="N1280" s="277" t="s">
        <v>324</v>
      </c>
      <c r="O1280" s="236"/>
      <c r="P1280" s="182"/>
    </row>
    <row r="1281" spans="1:16" s="208" customFormat="1" ht="45" customHeight="1" x14ac:dyDescent="0.15">
      <c r="A1281" s="232" t="s">
        <v>234</v>
      </c>
      <c r="B1281" s="199"/>
      <c r="C1281" s="48">
        <v>2021</v>
      </c>
      <c r="D1281" s="49" t="s">
        <v>289</v>
      </c>
      <c r="E1281" s="49"/>
      <c r="F1281" s="22" t="s">
        <v>325</v>
      </c>
      <c r="G1281" s="24" t="s">
        <v>326</v>
      </c>
      <c r="H1281" s="50">
        <v>2</v>
      </c>
      <c r="I1281" s="238" t="s">
        <v>115</v>
      </c>
      <c r="J1281" s="50" t="s">
        <v>323</v>
      </c>
      <c r="K1281" s="50" t="s">
        <v>61</v>
      </c>
      <c r="L1281" s="49" t="s">
        <v>295</v>
      </c>
      <c r="M1281" s="49" t="s">
        <v>351</v>
      </c>
      <c r="N1281" s="277" t="s">
        <v>324</v>
      </c>
      <c r="O1281" s="236"/>
      <c r="P1281" s="182"/>
    </row>
    <row r="1282" spans="1:16" s="208" customFormat="1" ht="45" customHeight="1" x14ac:dyDescent="0.15">
      <c r="A1282" s="232" t="s">
        <v>234</v>
      </c>
      <c r="B1282" s="199"/>
      <c r="C1282" s="48">
        <v>2021</v>
      </c>
      <c r="D1282" s="49" t="s">
        <v>289</v>
      </c>
      <c r="E1282" s="49"/>
      <c r="F1282" s="22" t="s">
        <v>708</v>
      </c>
      <c r="G1282" s="24" t="s">
        <v>672</v>
      </c>
      <c r="H1282" s="50">
        <v>1</v>
      </c>
      <c r="I1282" s="238" t="s">
        <v>122</v>
      </c>
      <c r="J1282" s="50" t="s">
        <v>327</v>
      </c>
      <c r="K1282" s="50" t="s">
        <v>448</v>
      </c>
      <c r="L1282" s="49" t="s">
        <v>54</v>
      </c>
      <c r="M1282" s="49" t="s">
        <v>351</v>
      </c>
      <c r="N1282" s="277" t="s">
        <v>314</v>
      </c>
      <c r="O1282" s="236"/>
      <c r="P1282" s="182"/>
    </row>
    <row r="1283" spans="1:16" s="208" customFormat="1" ht="45" customHeight="1" x14ac:dyDescent="0.15">
      <c r="A1283" s="232" t="s">
        <v>39</v>
      </c>
      <c r="B1283" s="199"/>
      <c r="C1283" s="48">
        <v>2021</v>
      </c>
      <c r="D1283" s="250" t="s">
        <v>289</v>
      </c>
      <c r="E1283" s="250"/>
      <c r="F1283" s="216" t="s">
        <v>1774</v>
      </c>
      <c r="G1283" s="24" t="s">
        <v>673</v>
      </c>
      <c r="H1283" s="50">
        <v>1</v>
      </c>
      <c r="I1283" s="238" t="s">
        <v>122</v>
      </c>
      <c r="J1283" s="50" t="s">
        <v>327</v>
      </c>
      <c r="K1283" s="50" t="s">
        <v>254</v>
      </c>
      <c r="L1283" s="49" t="s">
        <v>54</v>
      </c>
      <c r="M1283" s="49" t="s">
        <v>351</v>
      </c>
      <c r="N1283" s="277" t="s">
        <v>314</v>
      </c>
      <c r="O1283" s="24"/>
      <c r="P1283" s="182"/>
    </row>
    <row r="1284" spans="1:16" s="208" customFormat="1" ht="45" customHeight="1" x14ac:dyDescent="0.15">
      <c r="A1284" s="232" t="s">
        <v>234</v>
      </c>
      <c r="B1284" s="199"/>
      <c r="C1284" s="48">
        <v>2021</v>
      </c>
      <c r="D1284" s="49" t="s">
        <v>289</v>
      </c>
      <c r="E1284" s="49"/>
      <c r="F1284" s="22" t="s">
        <v>504</v>
      </c>
      <c r="G1284" s="24" t="s">
        <v>328</v>
      </c>
      <c r="H1284" s="50">
        <v>1</v>
      </c>
      <c r="I1284" s="238" t="s">
        <v>122</v>
      </c>
      <c r="J1284" s="50" t="s">
        <v>329</v>
      </c>
      <c r="K1284" s="50" t="s">
        <v>254</v>
      </c>
      <c r="L1284" s="49" t="s">
        <v>330</v>
      </c>
      <c r="M1284" s="49" t="s">
        <v>351</v>
      </c>
      <c r="N1284" s="277" t="s">
        <v>324</v>
      </c>
      <c r="O1284" s="236"/>
      <c r="P1284" s="182"/>
    </row>
    <row r="1285" spans="1:16" s="260" customFormat="1" ht="45" customHeight="1" x14ac:dyDescent="0.15">
      <c r="A1285" s="232" t="s">
        <v>39</v>
      </c>
      <c r="B1285" s="199"/>
      <c r="C1285" s="48">
        <v>2021</v>
      </c>
      <c r="D1285" s="49" t="s">
        <v>289</v>
      </c>
      <c r="E1285" s="49"/>
      <c r="F1285" s="216" t="s">
        <v>709</v>
      </c>
      <c r="G1285" s="24" t="s">
        <v>674</v>
      </c>
      <c r="H1285" s="50">
        <v>1</v>
      </c>
      <c r="I1285" s="238" t="s">
        <v>122</v>
      </c>
      <c r="J1285" s="50" t="s">
        <v>329</v>
      </c>
      <c r="K1285" s="50" t="s">
        <v>448</v>
      </c>
      <c r="L1285" s="49" t="s">
        <v>330</v>
      </c>
      <c r="M1285" s="49" t="s">
        <v>351</v>
      </c>
      <c r="N1285" s="277" t="s">
        <v>324</v>
      </c>
      <c r="O1285" s="24"/>
      <c r="P1285" s="259"/>
    </row>
    <row r="1286" spans="1:16" s="208" customFormat="1" ht="45" customHeight="1" x14ac:dyDescent="0.15">
      <c r="A1286" s="232" t="s">
        <v>234</v>
      </c>
      <c r="B1286" s="199"/>
      <c r="C1286" s="48">
        <v>2021</v>
      </c>
      <c r="D1286" s="49" t="s">
        <v>289</v>
      </c>
      <c r="E1286" s="49"/>
      <c r="F1286" s="22" t="s">
        <v>1775</v>
      </c>
      <c r="G1286" s="24" t="s">
        <v>331</v>
      </c>
      <c r="H1286" s="50">
        <v>2</v>
      </c>
      <c r="I1286" s="238" t="s">
        <v>115</v>
      </c>
      <c r="J1286" s="50" t="s">
        <v>332</v>
      </c>
      <c r="K1286" s="50" t="s">
        <v>61</v>
      </c>
      <c r="L1286" s="49" t="s">
        <v>188</v>
      </c>
      <c r="M1286" s="49" t="s">
        <v>351</v>
      </c>
      <c r="N1286" s="277" t="s">
        <v>666</v>
      </c>
      <c r="O1286" s="236"/>
      <c r="P1286" s="182"/>
    </row>
    <row r="1287" spans="1:16" s="208" customFormat="1" ht="45" customHeight="1" x14ac:dyDescent="0.15">
      <c r="A1287" s="232" t="s">
        <v>234</v>
      </c>
      <c r="B1287" s="199"/>
      <c r="C1287" s="48">
        <v>2021</v>
      </c>
      <c r="D1287" s="49" t="s">
        <v>289</v>
      </c>
      <c r="E1287" s="49"/>
      <c r="F1287" s="22" t="s">
        <v>1776</v>
      </c>
      <c r="G1287" s="24" t="s">
        <v>333</v>
      </c>
      <c r="H1287" s="50">
        <v>2</v>
      </c>
      <c r="I1287" s="238" t="s">
        <v>115</v>
      </c>
      <c r="J1287" s="50" t="s">
        <v>334</v>
      </c>
      <c r="K1287" s="50" t="s">
        <v>91</v>
      </c>
      <c r="L1287" s="49" t="s">
        <v>335</v>
      </c>
      <c r="M1287" s="49" t="s">
        <v>351</v>
      </c>
      <c r="N1287" s="277" t="s">
        <v>321</v>
      </c>
      <c r="O1287" s="236"/>
      <c r="P1287" s="182"/>
    </row>
    <row r="1288" spans="1:16" s="208" customFormat="1" ht="45" customHeight="1" x14ac:dyDescent="0.15">
      <c r="A1288" s="232" t="s">
        <v>39</v>
      </c>
      <c r="B1288" s="199"/>
      <c r="C1288" s="48">
        <v>2021</v>
      </c>
      <c r="D1288" s="49" t="s">
        <v>289</v>
      </c>
      <c r="E1288" s="49"/>
      <c r="F1288" s="22" t="s">
        <v>1777</v>
      </c>
      <c r="G1288" s="24" t="s">
        <v>336</v>
      </c>
      <c r="H1288" s="50">
        <v>2</v>
      </c>
      <c r="I1288" s="238" t="s">
        <v>115</v>
      </c>
      <c r="J1288" s="50" t="s">
        <v>337</v>
      </c>
      <c r="K1288" s="50" t="s">
        <v>108</v>
      </c>
      <c r="L1288" s="49" t="s">
        <v>388</v>
      </c>
      <c r="M1288" s="49" t="s">
        <v>351</v>
      </c>
      <c r="N1288" s="277" t="s">
        <v>294</v>
      </c>
      <c r="O1288" s="236"/>
      <c r="P1288" s="182"/>
    </row>
  </sheetData>
  <sheetProtection algorithmName="SHA-512" hashValue="kvgem+/Q8hbapBktu+vImEITRLba5t8ftgi5I33CoTCfEpr+NjWg70ycfvEFPtaXMOT18Ao/Y197B45VYAzdpA==" saltValue="5FPLZufEVNmoCc/k9Q2W8A==" spinCount="100000" sheet="1" formatCells="0" formatColumns="0" formatRows="0" insertHyperlinks="0" autoFilter="0"/>
  <mergeCells count="27">
    <mergeCell ref="N18:O18"/>
    <mergeCell ref="C24:G24"/>
    <mergeCell ref="A22:F22"/>
    <mergeCell ref="G22:O22"/>
    <mergeCell ref="A23:G23"/>
    <mergeCell ref="H23:O23"/>
    <mergeCell ref="N15:O15"/>
    <mergeCell ref="N16:O16"/>
    <mergeCell ref="N17:O17"/>
    <mergeCell ref="N12:O12"/>
    <mergeCell ref="N13:O13"/>
    <mergeCell ref="N14:O14"/>
    <mergeCell ref="B1:O1"/>
    <mergeCell ref="A4:K4"/>
    <mergeCell ref="L4:O4"/>
    <mergeCell ref="A6:F6"/>
    <mergeCell ref="A8:B9"/>
    <mergeCell ref="C8:D9"/>
    <mergeCell ref="E8:F8"/>
    <mergeCell ref="N8:O10"/>
    <mergeCell ref="I8:J8"/>
    <mergeCell ref="L10:M10"/>
    <mergeCell ref="J10:J11"/>
    <mergeCell ref="K10:K11"/>
    <mergeCell ref="N11:O11"/>
    <mergeCell ref="A10:B10"/>
    <mergeCell ref="C10:D10"/>
  </mergeCells>
  <phoneticPr fontId="1"/>
  <conditionalFormatting sqref="A10:F10 B27:B1288">
    <cfRule type="cellIs" dxfId="34" priority="1" operator="equal">
      <formula>""</formula>
    </cfRule>
  </conditionalFormatting>
  <dataValidations count="1">
    <dataValidation type="list" allowBlank="1" showInputMessage="1" showErrorMessage="1" sqref="B904:B1105 B260:B482 B698:B902 B1107:B1288 B27:B258 B484:B696" xr:uid="{00000000-0002-0000-0100-000000000000}">
      <formula1>"〇,　"</formula1>
    </dataValidation>
  </dataValidations>
  <hyperlinks>
    <hyperlink ref="F1149" r:id="rId1" xr:uid="{00000000-0004-0000-0100-000000000000}"/>
    <hyperlink ref="F1150" r:id="rId2" xr:uid="{00000000-0004-0000-0100-000001000000}"/>
    <hyperlink ref="F1152" r:id="rId3" xr:uid="{00000000-0004-0000-0100-000002000000}"/>
    <hyperlink ref="F1154" r:id="rId4" xr:uid="{00000000-0004-0000-0100-000003000000}"/>
    <hyperlink ref="F1155" r:id="rId5" xr:uid="{00000000-0004-0000-0100-000004000000}"/>
    <hyperlink ref="F1157" r:id="rId6" xr:uid="{00000000-0004-0000-0100-000005000000}"/>
    <hyperlink ref="F1206" r:id="rId7" xr:uid="{00000000-0004-0000-0100-000006000000}"/>
    <hyperlink ref="F1207" r:id="rId8" xr:uid="{00000000-0004-0000-0100-000007000000}"/>
    <hyperlink ref="F1239" r:id="rId9" xr:uid="{00000000-0004-0000-0100-000008000000}"/>
    <hyperlink ref="F1267" r:id="rId10" xr:uid="{00000000-0004-0000-0100-000009000000}"/>
    <hyperlink ref="F1269" r:id="rId11" xr:uid="{00000000-0004-0000-0100-00000A000000}"/>
    <hyperlink ref="F1272" r:id="rId12" xr:uid="{00000000-0004-0000-0100-00000B000000}"/>
    <hyperlink ref="F1275" r:id="rId13" xr:uid="{00000000-0004-0000-0100-00000C000000}"/>
    <hyperlink ref="F1276" r:id="rId14" xr:uid="{00000000-0004-0000-0100-00000D000000}"/>
    <hyperlink ref="F1277" r:id="rId15" xr:uid="{00000000-0004-0000-0100-00000E000000}"/>
    <hyperlink ref="F1278" r:id="rId16" xr:uid="{00000000-0004-0000-0100-00000F000000}"/>
    <hyperlink ref="F1279" r:id="rId17" xr:uid="{00000000-0004-0000-0100-000010000000}"/>
    <hyperlink ref="F1280" r:id="rId18" xr:uid="{00000000-0004-0000-0100-000011000000}"/>
    <hyperlink ref="F1282" r:id="rId19" xr:uid="{00000000-0004-0000-0100-000012000000}"/>
    <hyperlink ref="F1283" r:id="rId20" xr:uid="{00000000-0004-0000-0100-000013000000}"/>
    <hyperlink ref="F1285" r:id="rId21" xr:uid="{00000000-0004-0000-0100-000014000000}"/>
    <hyperlink ref="F1287" r:id="rId22" xr:uid="{00000000-0004-0000-0100-000015000000}"/>
    <hyperlink ref="F1288" r:id="rId23" xr:uid="{00000000-0004-0000-0100-000016000000}"/>
    <hyperlink ref="F1241" r:id="rId24" xr:uid="{00000000-0004-0000-0100-000017000000}"/>
    <hyperlink ref="F1108" r:id="rId25" xr:uid="{00000000-0004-0000-0100-000018000000}"/>
    <hyperlink ref="F1109" r:id="rId26" xr:uid="{00000000-0004-0000-0100-000019000000}"/>
    <hyperlink ref="F1111" r:id="rId27" xr:uid="{00000000-0004-0000-0100-00001A000000}"/>
    <hyperlink ref="F1113" r:id="rId28" xr:uid="{00000000-0004-0000-0100-00001B000000}"/>
    <hyperlink ref="F1114" r:id="rId29" xr:uid="{00000000-0004-0000-0100-00001C000000}"/>
    <hyperlink ref="F1115" r:id="rId30" xr:uid="{00000000-0004-0000-0100-00001D000000}"/>
    <hyperlink ref="F1119" r:id="rId31" xr:uid="{00000000-0004-0000-0100-00001E000000}"/>
    <hyperlink ref="F1120" r:id="rId32" xr:uid="{00000000-0004-0000-0100-00001F000000}"/>
    <hyperlink ref="F1121" r:id="rId33" xr:uid="{00000000-0004-0000-0100-000020000000}"/>
    <hyperlink ref="F1122" r:id="rId34" xr:uid="{00000000-0004-0000-0100-000021000000}"/>
    <hyperlink ref="F1123" r:id="rId35" xr:uid="{00000000-0004-0000-0100-000022000000}"/>
    <hyperlink ref="F1124" r:id="rId36" xr:uid="{00000000-0004-0000-0100-000023000000}"/>
    <hyperlink ref="F1125" r:id="rId37" xr:uid="{00000000-0004-0000-0100-000024000000}"/>
    <hyperlink ref="F1126" r:id="rId38" xr:uid="{00000000-0004-0000-0100-000025000000}"/>
    <hyperlink ref="F1127" r:id="rId39" xr:uid="{00000000-0004-0000-0100-000026000000}"/>
    <hyperlink ref="F1128" r:id="rId40" xr:uid="{00000000-0004-0000-0100-000027000000}"/>
    <hyperlink ref="F1129" r:id="rId41" xr:uid="{00000000-0004-0000-0100-000028000000}"/>
    <hyperlink ref="F1130" r:id="rId42" xr:uid="{00000000-0004-0000-0100-000029000000}"/>
    <hyperlink ref="F1131" r:id="rId43" xr:uid="{00000000-0004-0000-0100-00002A000000}"/>
    <hyperlink ref="F1117" r:id="rId44" xr:uid="{00000000-0004-0000-0100-00002B000000}"/>
    <hyperlink ref="F1116" r:id="rId45" xr:uid="{00000000-0004-0000-0100-00002C000000}"/>
    <hyperlink ref="F1140" r:id="rId46" xr:uid="{00000000-0004-0000-0100-00002D000000}"/>
    <hyperlink ref="F1141" r:id="rId47" xr:uid="{00000000-0004-0000-0100-00002E000000}"/>
    <hyperlink ref="F1163" r:id="rId48" xr:uid="{00000000-0004-0000-0100-00002F000000}"/>
    <hyperlink ref="F1164" r:id="rId49" xr:uid="{00000000-0004-0000-0100-000030000000}"/>
    <hyperlink ref="F1165" r:id="rId50" xr:uid="{00000000-0004-0000-0100-000031000000}"/>
    <hyperlink ref="F1166" r:id="rId51" xr:uid="{00000000-0004-0000-0100-000032000000}"/>
    <hyperlink ref="F1167" r:id="rId52" xr:uid="{00000000-0004-0000-0100-000033000000}"/>
    <hyperlink ref="F1168" r:id="rId53" xr:uid="{00000000-0004-0000-0100-000034000000}"/>
    <hyperlink ref="F1171" r:id="rId54" xr:uid="{00000000-0004-0000-0100-000035000000}"/>
    <hyperlink ref="F1173" r:id="rId55" xr:uid="{00000000-0004-0000-0100-000036000000}"/>
    <hyperlink ref="F1174" r:id="rId56" xr:uid="{00000000-0004-0000-0100-000037000000}"/>
    <hyperlink ref="F1175" r:id="rId57" xr:uid="{00000000-0004-0000-0100-000038000000}"/>
    <hyperlink ref="F1176" r:id="rId58" xr:uid="{00000000-0004-0000-0100-000039000000}"/>
    <hyperlink ref="F1177" r:id="rId59" xr:uid="{00000000-0004-0000-0100-00003A000000}"/>
    <hyperlink ref="F1178" r:id="rId60" xr:uid="{00000000-0004-0000-0100-00003B000000}"/>
    <hyperlink ref="F1179" r:id="rId61" xr:uid="{00000000-0004-0000-0100-00003C000000}"/>
    <hyperlink ref="F1180" r:id="rId62" xr:uid="{00000000-0004-0000-0100-00003D000000}"/>
    <hyperlink ref="F1181" r:id="rId63" xr:uid="{00000000-0004-0000-0100-00003E000000}"/>
    <hyperlink ref="F1182" r:id="rId64" xr:uid="{00000000-0004-0000-0100-00003F000000}"/>
    <hyperlink ref="F1183" r:id="rId65" xr:uid="{00000000-0004-0000-0100-000040000000}"/>
    <hyperlink ref="F1185" r:id="rId66" xr:uid="{00000000-0004-0000-0100-000041000000}"/>
    <hyperlink ref="F1186" r:id="rId67" xr:uid="{00000000-0004-0000-0100-000042000000}"/>
    <hyperlink ref="F1187" r:id="rId68" xr:uid="{00000000-0004-0000-0100-000043000000}"/>
    <hyperlink ref="F1189" r:id="rId69" xr:uid="{00000000-0004-0000-0100-000044000000}"/>
    <hyperlink ref="F1190" r:id="rId70" xr:uid="{00000000-0004-0000-0100-000045000000}"/>
    <hyperlink ref="F1191" r:id="rId71" xr:uid="{00000000-0004-0000-0100-000046000000}"/>
    <hyperlink ref="F1192" r:id="rId72" xr:uid="{00000000-0004-0000-0100-000047000000}"/>
    <hyperlink ref="F1193" r:id="rId73" xr:uid="{00000000-0004-0000-0100-000048000000}"/>
    <hyperlink ref="F1194" r:id="rId74" xr:uid="{00000000-0004-0000-0100-000049000000}"/>
    <hyperlink ref="F1195" r:id="rId75" xr:uid="{00000000-0004-0000-0100-00004A000000}"/>
    <hyperlink ref="F1196" r:id="rId76" xr:uid="{00000000-0004-0000-0100-00004B000000}"/>
    <hyperlink ref="F1197" r:id="rId77" xr:uid="{00000000-0004-0000-0100-00004C000000}"/>
    <hyperlink ref="F1199" r:id="rId78" xr:uid="{00000000-0004-0000-0100-00004D000000}"/>
    <hyperlink ref="F1201" r:id="rId79" xr:uid="{00000000-0004-0000-0100-00004E000000}"/>
    <hyperlink ref="F1162" r:id="rId80" xr:uid="{00000000-0004-0000-0100-00004F000000}"/>
    <hyperlink ref="F1202" r:id="rId81" xr:uid="{00000000-0004-0000-0100-000050000000}"/>
    <hyperlink ref="F1244" r:id="rId82" xr:uid="{00000000-0004-0000-0100-000051000000}"/>
    <hyperlink ref="F1245" r:id="rId83" xr:uid="{00000000-0004-0000-0100-000052000000}"/>
    <hyperlink ref="F1246" r:id="rId84" xr:uid="{00000000-0004-0000-0100-000053000000}"/>
    <hyperlink ref="F1247" r:id="rId85" xr:uid="{00000000-0004-0000-0100-000054000000}"/>
    <hyperlink ref="F1262" r:id="rId86" xr:uid="{00000000-0004-0000-0100-000055000000}"/>
    <hyperlink ref="F1210" r:id="rId87" xr:uid="{00000000-0004-0000-0100-000056000000}"/>
    <hyperlink ref="F1212" r:id="rId88" xr:uid="{00000000-0004-0000-0100-000057000000}"/>
    <hyperlink ref="F1213" r:id="rId89" xr:uid="{00000000-0004-0000-0100-000058000000}"/>
    <hyperlink ref="F1216" r:id="rId90" xr:uid="{00000000-0004-0000-0100-000059000000}"/>
    <hyperlink ref="F1221" r:id="rId91" xr:uid="{00000000-0004-0000-0100-00005A000000}"/>
    <hyperlink ref="F1222" r:id="rId92" xr:uid="{00000000-0004-0000-0100-00005B000000}"/>
    <hyperlink ref="F1227" r:id="rId93" xr:uid="{00000000-0004-0000-0100-00005C000000}"/>
    <hyperlink ref="F1228" r:id="rId94" xr:uid="{00000000-0004-0000-0100-00005D000000}"/>
    <hyperlink ref="F1229" r:id="rId95" xr:uid="{00000000-0004-0000-0100-00005E000000}"/>
    <hyperlink ref="F1230" r:id="rId96" xr:uid="{00000000-0004-0000-0100-00005F000000}"/>
    <hyperlink ref="F1233" r:id="rId97" xr:uid="{00000000-0004-0000-0100-000060000000}"/>
    <hyperlink ref="F1234" r:id="rId98" xr:uid="{00000000-0004-0000-0100-000061000000}"/>
    <hyperlink ref="F1110" r:id="rId99" display="課題協学科目（小湊、阿部、伊豫本　）" xr:uid="{00000000-0004-0000-0100-000062000000}"/>
    <hyperlink ref="F1112" r:id="rId100" xr:uid="{00000000-0004-0000-0100-000063000000}"/>
    <hyperlink ref="F1118" r:id="rId101" xr:uid="{00000000-0004-0000-0100-000064000000}"/>
    <hyperlink ref="F1132" r:id="rId102" xr:uid="{00000000-0004-0000-0100-000065000000}"/>
    <hyperlink ref="F1133" r:id="rId103" xr:uid="{00000000-0004-0000-0100-000066000000}"/>
    <hyperlink ref="F1151" r:id="rId104" xr:uid="{00000000-0004-0000-0100-000067000000}"/>
    <hyperlink ref="F1153" r:id="rId105" xr:uid="{00000000-0004-0000-0100-000068000000}"/>
    <hyperlink ref="F1188" r:id="rId106" xr:uid="{00000000-0004-0000-0100-000069000000}"/>
    <hyperlink ref="F1250" r:id="rId107" xr:uid="{00000000-0004-0000-0100-00006A000000}"/>
    <hyperlink ref="F1251" r:id="rId108" xr:uid="{00000000-0004-0000-0100-00006B000000}"/>
    <hyperlink ref="F1252" r:id="rId109" xr:uid="{00000000-0004-0000-0100-00006C000000}"/>
    <hyperlink ref="F1253" r:id="rId110" xr:uid="{00000000-0004-0000-0100-00006D000000}"/>
    <hyperlink ref="F1254" r:id="rId111" xr:uid="{00000000-0004-0000-0100-00006E000000}"/>
    <hyperlink ref="F1255" r:id="rId112" xr:uid="{00000000-0004-0000-0100-00006F000000}"/>
    <hyperlink ref="F1256" r:id="rId113" xr:uid="{00000000-0004-0000-0100-000070000000}"/>
    <hyperlink ref="F1257" r:id="rId114" xr:uid="{00000000-0004-0000-0100-000071000000}"/>
    <hyperlink ref="F1258" r:id="rId115" xr:uid="{00000000-0004-0000-0100-000072000000}"/>
    <hyperlink ref="F1259" r:id="rId116" xr:uid="{00000000-0004-0000-0100-000073000000}"/>
    <hyperlink ref="F1260" r:id="rId117" xr:uid="{00000000-0004-0000-0100-000074000000}"/>
    <hyperlink ref="F1261" r:id="rId118" xr:uid="{00000000-0004-0000-0100-000075000000}"/>
    <hyperlink ref="F1263" r:id="rId119" xr:uid="{00000000-0004-0000-0100-000076000000}"/>
    <hyperlink ref="F1264" r:id="rId120" xr:uid="{00000000-0004-0000-0100-000077000000}"/>
    <hyperlink ref="F1265" r:id="rId121" xr:uid="{00000000-0004-0000-0100-000078000000}"/>
    <hyperlink ref="F1268" r:id="rId122" xr:uid="{00000000-0004-0000-0100-000079000000}"/>
    <hyperlink ref="F1270" r:id="rId123" xr:uid="{00000000-0004-0000-0100-00007A000000}"/>
    <hyperlink ref="F1271" r:id="rId124" xr:uid="{00000000-0004-0000-0100-00007B000000}"/>
    <hyperlink ref="F1273" r:id="rId125" xr:uid="{00000000-0004-0000-0100-00007C000000}"/>
    <hyperlink ref="F1274" r:id="rId126" xr:uid="{00000000-0004-0000-0100-00007D000000}"/>
    <hyperlink ref="F1281" r:id="rId127" xr:uid="{00000000-0004-0000-0100-00007E000000}"/>
    <hyperlink ref="F1284" r:id="rId128" xr:uid="{00000000-0004-0000-0100-00007F000000}"/>
    <hyperlink ref="F1286" r:id="rId129" xr:uid="{00000000-0004-0000-0100-000080000000}"/>
    <hyperlink ref="F1056" r:id="rId130" xr:uid="{00000000-0004-0000-0100-000081000000}"/>
    <hyperlink ref="F953" r:id="rId131" xr:uid="{00000000-0004-0000-0100-000082000000}"/>
    <hyperlink ref="F945" r:id="rId132" xr:uid="{00000000-0004-0000-0100-000083000000}"/>
    <hyperlink ref="F948" r:id="rId133" xr:uid="{00000000-0004-0000-0100-000084000000}"/>
    <hyperlink ref="F954" r:id="rId134" xr:uid="{00000000-0004-0000-0100-000085000000}"/>
    <hyperlink ref="F1054" r:id="rId135" xr:uid="{00000000-0004-0000-0100-000086000000}"/>
    <hyperlink ref="F1053" r:id="rId136" display="Education and Modern State Formation in Asia and Europe Ⅰ" xr:uid="{00000000-0004-0000-0100-000087000000}"/>
    <hyperlink ref="F1003" r:id="rId137" xr:uid="{00000000-0004-0000-0100-000088000000}"/>
    <hyperlink ref="F1004" r:id="rId138" xr:uid="{00000000-0004-0000-0100-000089000000}"/>
    <hyperlink ref="F1005" r:id="rId139" xr:uid="{00000000-0004-0000-0100-00008A000000}"/>
    <hyperlink ref="F1008" r:id="rId140" xr:uid="{00000000-0004-0000-0100-00008B000000}"/>
    <hyperlink ref="F1009" r:id="rId141" xr:uid="{00000000-0004-0000-0100-00008C000000}"/>
    <hyperlink ref="F1010" r:id="rId142" xr:uid="{00000000-0004-0000-0100-00008D000000}"/>
    <hyperlink ref="F1011" r:id="rId143" xr:uid="{00000000-0004-0000-0100-00008E000000}"/>
    <hyperlink ref="F1012" r:id="rId144" xr:uid="{00000000-0004-0000-0100-00008F000000}"/>
    <hyperlink ref="F1013" r:id="rId145" xr:uid="{00000000-0004-0000-0100-000090000000}"/>
    <hyperlink ref="F1037" r:id="rId146" xr:uid="{00000000-0004-0000-0100-000091000000}"/>
    <hyperlink ref="F1038" r:id="rId147" xr:uid="{00000000-0004-0000-0100-000092000000}"/>
    <hyperlink ref="F1039" r:id="rId148" xr:uid="{00000000-0004-0000-0100-000093000000}"/>
    <hyperlink ref="F1040" r:id="rId149" xr:uid="{00000000-0004-0000-0100-000094000000}"/>
    <hyperlink ref="F1041" r:id="rId150" xr:uid="{00000000-0004-0000-0100-000095000000}"/>
    <hyperlink ref="F1042" r:id="rId151" xr:uid="{00000000-0004-0000-0100-000096000000}"/>
    <hyperlink ref="F1045" r:id="rId152" xr:uid="{00000000-0004-0000-0100-000097000000}"/>
    <hyperlink ref="F1046" r:id="rId153" xr:uid="{00000000-0004-0000-0100-000098000000}"/>
    <hyperlink ref="F1047" r:id="rId154" xr:uid="{00000000-0004-0000-0100-000099000000}"/>
    <hyperlink ref="F1048" r:id="rId155" xr:uid="{00000000-0004-0000-0100-00009A000000}"/>
    <hyperlink ref="F1049" r:id="rId156" xr:uid="{00000000-0004-0000-0100-00009B000000}"/>
    <hyperlink ref="F1050" r:id="rId157" xr:uid="{00000000-0004-0000-0100-00009C000000}"/>
    <hyperlink ref="F1015" r:id="rId158" xr:uid="{00000000-0004-0000-0100-00009D000000}"/>
    <hyperlink ref="F1016" r:id="rId159" xr:uid="{00000000-0004-0000-0100-00009E000000}"/>
    <hyperlink ref="F1017" r:id="rId160" xr:uid="{00000000-0004-0000-0100-00009F000000}"/>
    <hyperlink ref="F1018" r:id="rId161" xr:uid="{00000000-0004-0000-0100-0000A0000000}"/>
    <hyperlink ref="F1019" r:id="rId162" xr:uid="{00000000-0004-0000-0100-0000A1000000}"/>
    <hyperlink ref="F1020" r:id="rId163" xr:uid="{00000000-0004-0000-0100-0000A2000000}"/>
    <hyperlink ref="F1025" r:id="rId164" xr:uid="{00000000-0004-0000-0100-0000A3000000}"/>
    <hyperlink ref="F1026" r:id="rId165" xr:uid="{00000000-0004-0000-0100-0000A4000000}"/>
    <hyperlink ref="F1027" r:id="rId166" xr:uid="{00000000-0004-0000-0100-0000A5000000}"/>
    <hyperlink ref="F1028" r:id="rId167" xr:uid="{00000000-0004-0000-0100-0000A6000000}"/>
    <hyperlink ref="F1029" r:id="rId168" xr:uid="{00000000-0004-0000-0100-0000A7000000}"/>
    <hyperlink ref="F1030" r:id="rId169" xr:uid="{00000000-0004-0000-0100-0000A8000000}"/>
    <hyperlink ref="F1051" r:id="rId170" xr:uid="{00000000-0004-0000-0100-0000A9000000}"/>
    <hyperlink ref="F1073" r:id="rId171" xr:uid="{00000000-0004-0000-0100-0000AA000000}"/>
    <hyperlink ref="F1074" r:id="rId172" xr:uid="{00000000-0004-0000-0100-0000AB000000}"/>
    <hyperlink ref="F1075" r:id="rId173" xr:uid="{00000000-0004-0000-0100-0000AC000000}"/>
    <hyperlink ref="F1076" r:id="rId174" xr:uid="{00000000-0004-0000-0100-0000AD000000}"/>
    <hyperlink ref="F1077" r:id="rId175" xr:uid="{00000000-0004-0000-0100-0000AE000000}"/>
    <hyperlink ref="F1059" r:id="rId176" xr:uid="{00000000-0004-0000-0100-0000AF000000}"/>
    <hyperlink ref="F1061" r:id="rId177" xr:uid="{00000000-0004-0000-0100-0000B0000000}"/>
    <hyperlink ref="F1062" r:id="rId178" xr:uid="{00000000-0004-0000-0100-0000B1000000}"/>
    <hyperlink ref="F1060" r:id="rId179" xr:uid="{00000000-0004-0000-0100-0000B2000000}"/>
    <hyperlink ref="F1065" r:id="rId180" xr:uid="{00000000-0004-0000-0100-0000B3000000}"/>
    <hyperlink ref="F962" r:id="rId181" xr:uid="{00000000-0004-0000-0100-0000B4000000}"/>
    <hyperlink ref="F963" r:id="rId182" xr:uid="{00000000-0004-0000-0100-0000B5000000}"/>
    <hyperlink ref="F966" r:id="rId183" xr:uid="{00000000-0004-0000-0100-0000B6000000}"/>
    <hyperlink ref="F967" r:id="rId184" xr:uid="{00000000-0004-0000-0100-0000B7000000}"/>
    <hyperlink ref="F968" r:id="rId185" xr:uid="{00000000-0004-0000-0100-0000B8000000}"/>
    <hyperlink ref="F969" r:id="rId186" xr:uid="{00000000-0004-0000-0100-0000B9000000}"/>
    <hyperlink ref="F970" r:id="rId187" xr:uid="{00000000-0004-0000-0100-0000BA000000}"/>
    <hyperlink ref="F971" r:id="rId188" xr:uid="{00000000-0004-0000-0100-0000BB000000}"/>
    <hyperlink ref="F972" r:id="rId189" xr:uid="{00000000-0004-0000-0100-0000BC000000}"/>
    <hyperlink ref="F973" r:id="rId190" xr:uid="{00000000-0004-0000-0100-0000BD000000}"/>
    <hyperlink ref="F974" r:id="rId191" xr:uid="{00000000-0004-0000-0100-0000BE000000}"/>
    <hyperlink ref="F975" r:id="rId192" xr:uid="{00000000-0004-0000-0100-0000BF000000}"/>
    <hyperlink ref="F976" r:id="rId193" xr:uid="{00000000-0004-0000-0100-0000C0000000}"/>
    <hyperlink ref="F977" r:id="rId194" xr:uid="{00000000-0004-0000-0100-0000C1000000}"/>
    <hyperlink ref="F978" r:id="rId195" xr:uid="{00000000-0004-0000-0100-0000C2000000}"/>
    <hyperlink ref="F979" r:id="rId196" xr:uid="{00000000-0004-0000-0100-0000C3000000}"/>
    <hyperlink ref="F980" r:id="rId197" xr:uid="{00000000-0004-0000-0100-0000C4000000}"/>
    <hyperlink ref="F982" r:id="rId198" xr:uid="{00000000-0004-0000-0100-0000C5000000}"/>
    <hyperlink ref="F983" r:id="rId199" xr:uid="{00000000-0004-0000-0100-0000C6000000}"/>
    <hyperlink ref="F985" r:id="rId200" xr:uid="{00000000-0004-0000-0100-0000C7000000}"/>
    <hyperlink ref="F986" r:id="rId201" xr:uid="{00000000-0004-0000-0100-0000C8000000}"/>
    <hyperlink ref="F987" r:id="rId202" xr:uid="{00000000-0004-0000-0100-0000C9000000}"/>
    <hyperlink ref="F988" r:id="rId203" xr:uid="{00000000-0004-0000-0100-0000CA000000}"/>
    <hyperlink ref="F991" r:id="rId204" xr:uid="{00000000-0004-0000-0100-0000CB000000}"/>
    <hyperlink ref="F993" r:id="rId205" xr:uid="{00000000-0004-0000-0100-0000CC000000}"/>
    <hyperlink ref="F959" r:id="rId206" xr:uid="{00000000-0004-0000-0100-0000CD000000}"/>
    <hyperlink ref="F961" r:id="rId207" xr:uid="{00000000-0004-0000-0100-0000CE000000}"/>
    <hyperlink ref="F957" r:id="rId208" xr:uid="{00000000-0004-0000-0100-0000CF000000}"/>
    <hyperlink ref="F964" r:id="rId209" xr:uid="{00000000-0004-0000-0100-0000D0000000}"/>
    <hyperlink ref="F981" r:id="rId210" xr:uid="{00000000-0004-0000-0100-0000D1000000}"/>
    <hyperlink ref="F965" r:id="rId211" xr:uid="{00000000-0004-0000-0100-0000D2000000}"/>
    <hyperlink ref="F996" r:id="rId212" xr:uid="{00000000-0004-0000-0100-0000D3000000}"/>
    <hyperlink ref="F997" r:id="rId213" xr:uid="{00000000-0004-0000-0100-0000D4000000}"/>
    <hyperlink ref="F998" r:id="rId214" xr:uid="{00000000-0004-0000-0100-0000D5000000}"/>
    <hyperlink ref="F999" r:id="rId215" xr:uid="{00000000-0004-0000-0100-0000D6000000}"/>
    <hyperlink ref="F1080" r:id="rId216" xr:uid="{00000000-0004-0000-0100-0000D7000000}"/>
    <hyperlink ref="F1082" r:id="rId217" xr:uid="{00000000-0004-0000-0100-0000D8000000}"/>
    <hyperlink ref="F1092" r:id="rId218" xr:uid="{00000000-0004-0000-0100-0000D9000000}"/>
    <hyperlink ref="F1093" r:id="rId219" xr:uid="{00000000-0004-0000-0100-0000DA000000}"/>
    <hyperlink ref="F1089" r:id="rId220" xr:uid="{00000000-0004-0000-0100-0000DB000000}"/>
    <hyperlink ref="F1090" r:id="rId221" xr:uid="{00000000-0004-0000-0100-0000DC000000}"/>
    <hyperlink ref="F1091" r:id="rId222" xr:uid="{00000000-0004-0000-0100-0000DD000000}"/>
    <hyperlink ref="F1096" r:id="rId223" xr:uid="{00000000-0004-0000-0100-0000DE000000}"/>
    <hyperlink ref="F1104" r:id="rId224" xr:uid="{00000000-0004-0000-0100-0000DF000000}"/>
    <hyperlink ref="F1086" r:id="rId225" xr:uid="{00000000-0004-0000-0100-0000E0000000}"/>
    <hyperlink ref="F1087" r:id="rId226" xr:uid="{00000000-0004-0000-0100-0000E1000000}"/>
    <hyperlink ref="F1088" r:id="rId227" xr:uid="{00000000-0004-0000-0100-0000E2000000}"/>
    <hyperlink ref="F1083" r:id="rId228" xr:uid="{00000000-0004-0000-0100-0000E3000000}"/>
    <hyperlink ref="F1085" r:id="rId229" xr:uid="{00000000-0004-0000-0100-0000E4000000}"/>
    <hyperlink ref="F1094" r:id="rId230" xr:uid="{00000000-0004-0000-0100-0000E5000000}"/>
    <hyperlink ref="F1095" r:id="rId231" xr:uid="{00000000-0004-0000-0100-0000E6000000}"/>
    <hyperlink ref="F1097" r:id="rId232" xr:uid="{00000000-0004-0000-0100-0000E7000000}"/>
    <hyperlink ref="F1098" r:id="rId233" xr:uid="{00000000-0004-0000-0100-0000E8000000}"/>
    <hyperlink ref="F1099" r:id="rId234" xr:uid="{00000000-0004-0000-0100-0000E9000000}"/>
    <hyperlink ref="F1100" r:id="rId235" xr:uid="{00000000-0004-0000-0100-0000EA000000}"/>
    <hyperlink ref="F1101" r:id="rId236" xr:uid="{00000000-0004-0000-0100-0000EB000000}"/>
    <hyperlink ref="F1102" r:id="rId237" xr:uid="{00000000-0004-0000-0100-0000EC000000}"/>
    <hyperlink ref="F1103" r:id="rId238" xr:uid="{00000000-0004-0000-0100-0000ED000000}"/>
    <hyperlink ref="F917" r:id="rId239" xr:uid="{00000000-0004-0000-0100-0000EE000000}"/>
    <hyperlink ref="F919" r:id="rId240" xr:uid="{00000000-0004-0000-0100-0000EF000000}"/>
    <hyperlink ref="F911" r:id="rId241" xr:uid="{00000000-0004-0000-0100-0000F0000000}"/>
    <hyperlink ref="F910" r:id="rId242" xr:uid="{00000000-0004-0000-0100-0000F1000000}"/>
    <hyperlink ref="F918" r:id="rId243" xr:uid="{00000000-0004-0000-0100-0000F2000000}"/>
    <hyperlink ref="F914" r:id="rId244" xr:uid="{00000000-0004-0000-0100-0000F3000000}"/>
    <hyperlink ref="F913" r:id="rId245" xr:uid="{00000000-0004-0000-0100-0000F4000000}"/>
    <hyperlink ref="F912" r:id="rId246" xr:uid="{00000000-0004-0000-0100-0000F5000000}"/>
    <hyperlink ref="F922" r:id="rId247" xr:uid="{00000000-0004-0000-0100-0000F6000000}"/>
    <hyperlink ref="F921" r:id="rId248" xr:uid="{00000000-0004-0000-0100-0000F7000000}"/>
    <hyperlink ref="F920" r:id="rId249" xr:uid="{00000000-0004-0000-0100-0000F8000000}"/>
    <hyperlink ref="F906" r:id="rId250" xr:uid="{00000000-0004-0000-0100-0000F9000000}"/>
    <hyperlink ref="F905" r:id="rId251" xr:uid="{00000000-0004-0000-0100-0000FA000000}"/>
    <hyperlink ref="F908" r:id="rId252" xr:uid="{00000000-0004-0000-0100-0000FB000000}"/>
    <hyperlink ref="F909" r:id="rId253" xr:uid="{00000000-0004-0000-0100-0000FC000000}"/>
    <hyperlink ref="F916" r:id="rId254" xr:uid="{00000000-0004-0000-0100-0000FD000000}"/>
    <hyperlink ref="F924" r:id="rId255" xr:uid="{00000000-0004-0000-0100-0000FE000000}"/>
    <hyperlink ref="F925" r:id="rId256" xr:uid="{00000000-0004-0000-0100-0000FF000000}"/>
    <hyperlink ref="F930" r:id="rId257" display="学術英語C（テーマベース）" xr:uid="{00000000-0004-0000-0100-000000010000}"/>
    <hyperlink ref="F931" r:id="rId258" display="学術英語C（テーマベース）" xr:uid="{00000000-0004-0000-0100-000001010000}"/>
    <hyperlink ref="F932" r:id="rId259" display="学術英語C（テーマベース）" xr:uid="{00000000-0004-0000-0100-000002010000}"/>
    <hyperlink ref="F923" r:id="rId260" xr:uid="{00000000-0004-0000-0100-000003010000}"/>
    <hyperlink ref="F926" r:id="rId261" xr:uid="{00000000-0004-0000-0100-000004010000}"/>
    <hyperlink ref="F927" r:id="rId262" xr:uid="{00000000-0004-0000-0100-000005010000}"/>
    <hyperlink ref="F933" r:id="rId263" xr:uid="{00000000-0004-0000-0100-000006010000}"/>
    <hyperlink ref="F907" r:id="rId264" xr:uid="{00000000-0004-0000-0100-000007010000}"/>
    <hyperlink ref="F915" r:id="rId265" xr:uid="{00000000-0004-0000-0100-000008010000}"/>
    <hyperlink ref="F936" r:id="rId266" xr:uid="{00000000-0004-0000-0100-000009010000}"/>
    <hyperlink ref="F937" r:id="rId267" xr:uid="{00000000-0004-0000-0100-00000A010000}"/>
    <hyperlink ref="F934" r:id="rId268" xr:uid="{00000000-0004-0000-0100-00000B010000}"/>
    <hyperlink ref="F928" r:id="rId269" xr:uid="{00000000-0004-0000-0100-00000C010000}"/>
    <hyperlink ref="F929" r:id="rId270" xr:uid="{00000000-0004-0000-0100-00000D010000}"/>
    <hyperlink ref="F1064" r:id="rId271" xr:uid="{00000000-0004-0000-0100-00000E010000}"/>
    <hyperlink ref="F1067" r:id="rId272" xr:uid="{00000000-0004-0000-0100-00000F010000}"/>
    <hyperlink ref="F1069" r:id="rId273" xr:uid="{00000000-0004-0000-0100-000010010000}"/>
    <hyperlink ref="F1072" r:id="rId274" xr:uid="{00000000-0004-0000-0100-000011010000}"/>
    <hyperlink ref="F1105" r:id="rId275" xr:uid="{00000000-0004-0000-0100-000012010000}"/>
    <hyperlink ref="F732" r:id="rId276" xr:uid="{00000000-0004-0000-0100-000013010000}"/>
    <hyperlink ref="F733" r:id="rId277" xr:uid="{00000000-0004-0000-0100-000014010000}"/>
    <hyperlink ref="F734" r:id="rId278" xr:uid="{00000000-0004-0000-0100-000015010000}"/>
    <hyperlink ref="F735" r:id="rId279" xr:uid="{00000000-0004-0000-0100-000016010000}"/>
    <hyperlink ref="F736" r:id="rId280" xr:uid="{00000000-0004-0000-0100-000017010000}"/>
    <hyperlink ref="F744" r:id="rId281" xr:uid="{00000000-0004-0000-0100-000018010000}"/>
    <hyperlink ref="F745" r:id="rId282" xr:uid="{00000000-0004-0000-0100-000019010000}"/>
    <hyperlink ref="F800" r:id="rId283" xr:uid="{00000000-0004-0000-0100-00001A010000}"/>
    <hyperlink ref="F801" r:id="rId284" xr:uid="{00000000-0004-0000-0100-00001B010000}"/>
    <hyperlink ref="F802" r:id="rId285" xr:uid="{00000000-0004-0000-0100-00001C010000}"/>
    <hyperlink ref="F803" r:id="rId286" xr:uid="{00000000-0004-0000-0100-00001D010000}"/>
    <hyperlink ref="F804" r:id="rId287" xr:uid="{00000000-0004-0000-0100-00001E010000}"/>
    <hyperlink ref="F805" r:id="rId288" xr:uid="{00000000-0004-0000-0100-00001F010000}"/>
    <hyperlink ref="F815" r:id="rId289" xr:uid="{00000000-0004-0000-0100-000020010000}"/>
    <hyperlink ref="F816" r:id="rId290" xr:uid="{00000000-0004-0000-0100-000021010000}"/>
    <hyperlink ref="F817" r:id="rId291" xr:uid="{00000000-0004-0000-0100-000022010000}"/>
    <hyperlink ref="F820" r:id="rId292" xr:uid="{00000000-0004-0000-0100-000023010000}"/>
    <hyperlink ref="F823" r:id="rId293" xr:uid="{00000000-0004-0000-0100-000024010000}"/>
    <hyperlink ref="F824" r:id="rId294" xr:uid="{00000000-0004-0000-0100-000025010000}"/>
    <hyperlink ref="F825" r:id="rId295" xr:uid="{00000000-0004-0000-0100-000026010000}"/>
    <hyperlink ref="F826" r:id="rId296" xr:uid="{00000000-0004-0000-0100-000027010000}"/>
    <hyperlink ref="F827" r:id="rId297" xr:uid="{00000000-0004-0000-0100-000028010000}"/>
    <hyperlink ref="F828" r:id="rId298" xr:uid="{00000000-0004-0000-0100-000029010000}"/>
    <hyperlink ref="F835" r:id="rId299" xr:uid="{00000000-0004-0000-0100-00002A010000}"/>
    <hyperlink ref="F836" r:id="rId300" xr:uid="{00000000-0004-0000-0100-00002B010000}"/>
    <hyperlink ref="F837" r:id="rId301" xr:uid="{00000000-0004-0000-0100-00002C010000}"/>
    <hyperlink ref="F838" r:id="rId302" xr:uid="{00000000-0004-0000-0100-00002D010000}"/>
    <hyperlink ref="F839" r:id="rId303" xr:uid="{00000000-0004-0000-0100-00002E010000}"/>
    <hyperlink ref="F840" r:id="rId304" xr:uid="{00000000-0004-0000-0100-00002F010000}"/>
    <hyperlink ref="F847" r:id="rId305" xr:uid="{00000000-0004-0000-0100-000030010000}"/>
    <hyperlink ref="F848" r:id="rId306" xr:uid="{00000000-0004-0000-0100-000031010000}"/>
    <hyperlink ref="F853" r:id="rId307" xr:uid="{00000000-0004-0000-0100-000032010000}"/>
    <hyperlink ref="F877" r:id="rId308" xr:uid="{00000000-0004-0000-0100-000033010000}"/>
    <hyperlink ref="F850" r:id="rId309" xr:uid="{00000000-0004-0000-0100-000034010000}"/>
    <hyperlink ref="F879" r:id="rId310" xr:uid="{00000000-0004-0000-0100-000035010000}"/>
    <hyperlink ref="F886" r:id="rId311" xr:uid="{00000000-0004-0000-0100-000036010000}"/>
    <hyperlink ref="F887" r:id="rId312" xr:uid="{00000000-0004-0000-0100-000037010000}"/>
    <hyperlink ref="F888" r:id="rId313" xr:uid="{00000000-0004-0000-0100-000038010000}"/>
    <hyperlink ref="F889" r:id="rId314" xr:uid="{00000000-0004-0000-0100-000039010000}"/>
    <hyperlink ref="F890" r:id="rId315" xr:uid="{00000000-0004-0000-0100-00003A010000}"/>
    <hyperlink ref="F893" r:id="rId316" xr:uid="{00000000-0004-0000-0100-00003B010000}"/>
    <hyperlink ref="F901" r:id="rId317" xr:uid="{00000000-0004-0000-0100-00003C010000}"/>
    <hyperlink ref="F701" r:id="rId318" xr:uid="{00000000-0004-0000-0100-00003D010000}"/>
    <hyperlink ref="F703" r:id="rId319" xr:uid="{00000000-0004-0000-0100-00003E010000}"/>
    <hyperlink ref="F704" r:id="rId320" xr:uid="{00000000-0004-0000-0100-00003F010000}"/>
    <hyperlink ref="F705" r:id="rId321" xr:uid="{00000000-0004-0000-0100-000040010000}"/>
    <hyperlink ref="F706" r:id="rId322" xr:uid="{00000000-0004-0000-0100-000041010000}"/>
    <hyperlink ref="F707" r:id="rId323" xr:uid="{00000000-0004-0000-0100-000042010000}"/>
    <hyperlink ref="F710" r:id="rId324" xr:uid="{00000000-0004-0000-0100-000043010000}"/>
    <hyperlink ref="F711" r:id="rId325" xr:uid="{00000000-0004-0000-0100-000044010000}"/>
    <hyperlink ref="F713" r:id="rId326" xr:uid="{00000000-0004-0000-0100-000045010000}"/>
    <hyperlink ref="F716" r:id="rId327" xr:uid="{00000000-0004-0000-0100-000046010000}"/>
    <hyperlink ref="F717" r:id="rId328" xr:uid="{00000000-0004-0000-0100-000047010000}"/>
    <hyperlink ref="F718" r:id="rId329" xr:uid="{00000000-0004-0000-0100-000048010000}"/>
    <hyperlink ref="F719" r:id="rId330" xr:uid="{00000000-0004-0000-0100-000049010000}"/>
    <hyperlink ref="F720" r:id="rId331" xr:uid="{00000000-0004-0000-0100-00004A010000}"/>
    <hyperlink ref="F721" r:id="rId332" xr:uid="{00000000-0004-0000-0100-00004B010000}"/>
    <hyperlink ref="F722" r:id="rId333" xr:uid="{00000000-0004-0000-0100-00004C010000}"/>
    <hyperlink ref="F723" r:id="rId334" xr:uid="{00000000-0004-0000-0100-00004D010000}"/>
    <hyperlink ref="F724" r:id="rId335" xr:uid="{00000000-0004-0000-0100-00004E010000}"/>
    <hyperlink ref="F725" r:id="rId336" xr:uid="{00000000-0004-0000-0100-00004F010000}"/>
    <hyperlink ref="F728" r:id="rId337" xr:uid="{00000000-0004-0000-0100-000050010000}"/>
    <hyperlink ref="F729" r:id="rId338" xr:uid="{00000000-0004-0000-0100-000051010000}"/>
    <hyperlink ref="F699" r:id="rId339" xr:uid="{00000000-0004-0000-0100-000052010000}"/>
    <hyperlink ref="F700" r:id="rId340" xr:uid="{00000000-0004-0000-0100-000053010000}"/>
    <hyperlink ref="F712" r:id="rId341" xr:uid="{00000000-0004-0000-0100-000054010000}"/>
    <hyperlink ref="F726" r:id="rId342" xr:uid="{00000000-0004-0000-0100-000055010000}"/>
    <hyperlink ref="F727" r:id="rId343" xr:uid="{00000000-0004-0000-0100-000056010000}"/>
    <hyperlink ref="F749" r:id="rId344" xr:uid="{00000000-0004-0000-0100-000057010000}"/>
    <hyperlink ref="F750" r:id="rId345" xr:uid="{00000000-0004-0000-0100-000058010000}"/>
    <hyperlink ref="F751" r:id="rId346" xr:uid="{00000000-0004-0000-0100-000059010000}"/>
    <hyperlink ref="F752" r:id="rId347" xr:uid="{00000000-0004-0000-0100-00005A010000}"/>
    <hyperlink ref="F754" r:id="rId348" xr:uid="{00000000-0004-0000-0100-00005B010000}"/>
    <hyperlink ref="F755" r:id="rId349" xr:uid="{00000000-0004-0000-0100-00005C010000}"/>
    <hyperlink ref="F756" r:id="rId350" xr:uid="{00000000-0004-0000-0100-00005D010000}"/>
    <hyperlink ref="F757" r:id="rId351" xr:uid="{00000000-0004-0000-0100-00005E010000}"/>
    <hyperlink ref="F758" r:id="rId352" xr:uid="{00000000-0004-0000-0100-00005F010000}"/>
    <hyperlink ref="F759" r:id="rId353" xr:uid="{00000000-0004-0000-0100-000060010000}"/>
    <hyperlink ref="F760" r:id="rId354" xr:uid="{00000000-0004-0000-0100-000061010000}"/>
    <hyperlink ref="F761" r:id="rId355" xr:uid="{00000000-0004-0000-0100-000062010000}"/>
    <hyperlink ref="F762" r:id="rId356" xr:uid="{00000000-0004-0000-0100-000063010000}"/>
    <hyperlink ref="F763" r:id="rId357" xr:uid="{00000000-0004-0000-0100-000064010000}"/>
    <hyperlink ref="F764" r:id="rId358" xr:uid="{00000000-0004-0000-0100-000065010000}"/>
    <hyperlink ref="F765" r:id="rId359" xr:uid="{00000000-0004-0000-0100-000066010000}"/>
    <hyperlink ref="F766" r:id="rId360" xr:uid="{00000000-0004-0000-0100-000067010000}"/>
    <hyperlink ref="F767" r:id="rId361" xr:uid="{00000000-0004-0000-0100-000068010000}"/>
    <hyperlink ref="F769" r:id="rId362" xr:uid="{00000000-0004-0000-0100-000069010000}"/>
    <hyperlink ref="F770" r:id="rId363" xr:uid="{00000000-0004-0000-0100-00006A010000}"/>
    <hyperlink ref="F772" r:id="rId364" xr:uid="{00000000-0004-0000-0100-00006B010000}"/>
    <hyperlink ref="F773" r:id="rId365" xr:uid="{00000000-0004-0000-0100-00006C010000}"/>
    <hyperlink ref="F774" r:id="rId366" xr:uid="{00000000-0004-0000-0100-00006D010000}"/>
    <hyperlink ref="F781" r:id="rId367" xr:uid="{00000000-0004-0000-0100-00006E010000}"/>
    <hyperlink ref="F782" r:id="rId368" xr:uid="{00000000-0004-0000-0100-00006F010000}"/>
    <hyperlink ref="F753" r:id="rId369" xr:uid="{00000000-0004-0000-0100-000070010000}"/>
    <hyperlink ref="F768" r:id="rId370" xr:uid="{00000000-0004-0000-0100-000071010000}"/>
    <hyperlink ref="F748" r:id="rId371" xr:uid="{00000000-0004-0000-0100-000072010000}"/>
    <hyperlink ref="F771" r:id="rId372" xr:uid="{00000000-0004-0000-0100-000073010000}"/>
    <hyperlink ref="F775" r:id="rId373" xr:uid="{00000000-0004-0000-0100-000074010000}"/>
    <hyperlink ref="F777" r:id="rId374" xr:uid="{00000000-0004-0000-0100-000075010000}"/>
    <hyperlink ref="F789" r:id="rId375" xr:uid="{00000000-0004-0000-0100-000076010000}"/>
    <hyperlink ref="F790" r:id="rId376" xr:uid="{00000000-0004-0000-0100-000077010000}"/>
    <hyperlink ref="F791" r:id="rId377" xr:uid="{00000000-0004-0000-0100-000078010000}"/>
    <hyperlink ref="F792" r:id="rId378" xr:uid="{00000000-0004-0000-0100-000079010000}"/>
    <hyperlink ref="F856" r:id="rId379" xr:uid="{00000000-0004-0000-0100-00007A010000}"/>
    <hyperlink ref="F857" r:id="rId380" xr:uid="{00000000-0004-0000-0100-00007B010000}"/>
    <hyperlink ref="F858" r:id="rId381" xr:uid="{00000000-0004-0000-0100-00007C010000}"/>
    <hyperlink ref="F859" r:id="rId382" xr:uid="{00000000-0004-0000-0100-00007D010000}"/>
    <hyperlink ref="F868" r:id="rId383" xr:uid="{00000000-0004-0000-0100-00007E010000}"/>
    <hyperlink ref="F875" r:id="rId384" xr:uid="{00000000-0004-0000-0100-00007F010000}"/>
    <hyperlink ref="F709" r:id="rId385" xr:uid="{00000000-0004-0000-0100-000080010000}"/>
    <hyperlink ref="F708" r:id="rId386" xr:uid="{00000000-0004-0000-0100-000081010000}"/>
    <hyperlink ref="F702" r:id="rId387" xr:uid="{00000000-0004-0000-0100-000082010000}"/>
    <hyperlink ref="F714" r:id="rId388" xr:uid="{00000000-0004-0000-0100-000083010000}"/>
    <hyperlink ref="F715" r:id="rId389" xr:uid="{00000000-0004-0000-0100-000084010000}"/>
    <hyperlink ref="F780" r:id="rId390" xr:uid="{00000000-0004-0000-0100-000085010000}"/>
    <hyperlink ref="F851" r:id="rId391" xr:uid="{00000000-0004-0000-0100-000086010000}"/>
    <hyperlink ref="F861" r:id="rId392" xr:uid="{00000000-0004-0000-0100-000087010000}"/>
    <hyperlink ref="F862" r:id="rId393" xr:uid="{00000000-0004-0000-0100-000088010000}"/>
    <hyperlink ref="F865" r:id="rId394" xr:uid="{00000000-0004-0000-0100-000089010000}"/>
    <hyperlink ref="F867" r:id="rId395" xr:uid="{00000000-0004-0000-0100-00008A010000}"/>
    <hyperlink ref="F869" r:id="rId396" xr:uid="{00000000-0004-0000-0100-00008B010000}"/>
    <hyperlink ref="F872" r:id="rId397" xr:uid="{00000000-0004-0000-0100-00008C010000}"/>
    <hyperlink ref="F873" r:id="rId398" xr:uid="{00000000-0004-0000-0100-00008D010000}"/>
    <hyperlink ref="F874" r:id="rId399" xr:uid="{00000000-0004-0000-0100-00008E010000}"/>
    <hyperlink ref="F878" r:id="rId400" xr:uid="{00000000-0004-0000-0100-00008F010000}"/>
    <hyperlink ref="F880" r:id="rId401" xr:uid="{00000000-0004-0000-0100-000090010000}"/>
    <hyperlink ref="F881" r:id="rId402" xr:uid="{00000000-0004-0000-0100-000091010000}"/>
    <hyperlink ref="F882" r:id="rId403" xr:uid="{00000000-0004-0000-0100-000092010000}"/>
    <hyperlink ref="F883" r:id="rId404" xr:uid="{00000000-0004-0000-0100-000093010000}"/>
    <hyperlink ref="F884" r:id="rId405" xr:uid="{00000000-0004-0000-0100-000094010000}"/>
    <hyperlink ref="F885" r:id="rId406" xr:uid="{00000000-0004-0000-0100-000095010000}"/>
    <hyperlink ref="F891" r:id="rId407" xr:uid="{00000000-0004-0000-0100-000096010000}"/>
    <hyperlink ref="F892" r:id="rId408" xr:uid="{00000000-0004-0000-0100-000097010000}"/>
    <hyperlink ref="F894" r:id="rId409" xr:uid="{00000000-0004-0000-0100-000098010000}"/>
    <hyperlink ref="F895" r:id="rId410" xr:uid="{00000000-0004-0000-0100-000099010000}"/>
    <hyperlink ref="F897" r:id="rId411" xr:uid="{00000000-0004-0000-0100-00009A010000}"/>
    <hyperlink ref="F898" r:id="rId412" xr:uid="{00000000-0004-0000-0100-00009B010000}"/>
    <hyperlink ref="F899" r:id="rId413" xr:uid="{00000000-0004-0000-0100-00009C010000}"/>
    <hyperlink ref="F900" r:id="rId414" xr:uid="{00000000-0004-0000-0100-00009D010000}"/>
    <hyperlink ref="F902" r:id="rId415" xr:uid="{00000000-0004-0000-0100-00009E010000}"/>
    <hyperlink ref="E14" r:id="rId416" xr:uid="{00000000-0004-0000-0100-000025020000}"/>
    <hyperlink ref="F519" r:id="rId417" xr:uid="{6707A08A-D66D-41A8-99E7-7768593F787B}"/>
    <hyperlink ref="F521" r:id="rId418" xr:uid="{67DC30A9-D414-4913-8F55-B60451DF7A9E}"/>
    <hyperlink ref="F523" r:id="rId419" xr:uid="{7E8206CD-74B0-45E7-AB2B-DFE4F5C48571}"/>
    <hyperlink ref="F526" r:id="rId420" xr:uid="{7B1E6862-138F-4B41-8582-F7034FFC36B6}"/>
    <hyperlink ref="F569" r:id="rId421" xr:uid="{D3814907-5DF5-4B74-BD54-A7440A51BD3F}"/>
    <hyperlink ref="F572" r:id="rId422" xr:uid="{3B02366B-CA36-491D-9A56-8CFB8B53313C}"/>
    <hyperlink ref="F573" r:id="rId423" xr:uid="{1C40003F-F01B-4E80-A24A-9C92AF08D77F}"/>
    <hyperlink ref="F587" r:id="rId424" xr:uid="{C53B7890-95EF-4370-88BA-5BB4A152634A}"/>
    <hyperlink ref="F588" r:id="rId425" xr:uid="{A5B6B565-F8CE-466F-B417-3FF22AD2DA7D}"/>
    <hyperlink ref="F589" r:id="rId426" xr:uid="{6907323D-A4DD-4CB5-BC6B-CC050C8D9B6D}"/>
    <hyperlink ref="F590" r:id="rId427" xr:uid="{4767C3CF-9F62-484B-B65D-EB079C131A8B}"/>
    <hyperlink ref="F591" r:id="rId428" xr:uid="{7ED8D2F0-69F3-425E-A53C-FB7181B63EA6}"/>
    <hyperlink ref="F592" r:id="rId429" xr:uid="{27E06B66-F917-46F1-941D-877D1D67901D}"/>
    <hyperlink ref="F608" r:id="rId430" xr:uid="{30E8530D-E88F-4EF6-BBA4-B40C1B293C47}"/>
    <hyperlink ref="F609" r:id="rId431" xr:uid="{C7CACDFC-7451-4567-B957-522857E67324}"/>
    <hyperlink ref="F610" r:id="rId432" xr:uid="{ECA92E7F-CED6-4B3B-8671-D1A9A88538FE}"/>
    <hyperlink ref="F611" r:id="rId433" xr:uid="{5FB01D0B-6E8F-4D49-A664-2241C5CD16D5}"/>
    <hyperlink ref="F612" r:id="rId434" xr:uid="{FDA62409-9315-4A58-A033-A7F6E451E8C1}"/>
    <hyperlink ref="F613" r:id="rId435" xr:uid="{2D8A06F1-9982-4BA3-B40E-5C312A5C6EF7}"/>
    <hyperlink ref="F593" r:id="rId436" xr:uid="{A5B972E0-221D-4A80-A0DD-A7ACD5F00AC2}"/>
    <hyperlink ref="F594" r:id="rId437" xr:uid="{50CB7E3C-6DE8-4035-AA0F-1967A1FAF51F}"/>
    <hyperlink ref="F595" r:id="rId438" xr:uid="{79E1F10A-AC01-408F-9297-F9DAFB637C3A}"/>
    <hyperlink ref="F643" r:id="rId439" xr:uid="{F31A9EAD-E045-4189-8241-718374E27316}"/>
    <hyperlink ref="F644" r:id="rId440" xr:uid="{9087D3CA-E0D6-4BEA-B5EF-2A7DA9534E65}"/>
    <hyperlink ref="F646" r:id="rId441" xr:uid="{7EAB42BB-A09F-489F-A832-FD621DE0A782}"/>
    <hyperlink ref="F677" r:id="rId442" xr:uid="{589688F4-62EB-431F-BB3F-5E04D6570898}"/>
    <hyperlink ref="F680" r:id="rId443" xr:uid="{8BC2CE6A-DCB6-4A99-BAC3-088CFEAE473A}"/>
    <hyperlink ref="F683" r:id="rId444" xr:uid="{A7251F7E-0F84-4800-A9CC-B6F280B71505}"/>
    <hyperlink ref="F684" r:id="rId445" xr:uid="{46983092-D5EB-4919-8A16-32A9422BFC62}"/>
    <hyperlink ref="F687" r:id="rId446" xr:uid="{1125A4A5-3C3C-42DA-AFCA-23A59AB67959}"/>
    <hyperlink ref="F688" r:id="rId447" xr:uid="{78B8B800-CBE3-4009-8614-1B13307EFB9B}"/>
    <hyperlink ref="F689" r:id="rId448" xr:uid="{28649775-EAD0-49A2-BCE0-E37B7933C5D7}"/>
    <hyperlink ref="F691" r:id="rId449" xr:uid="{746F7A27-A00D-482D-9EE4-93A136A180EB}"/>
    <hyperlink ref="F694" r:id="rId450" xr:uid="{D6DFE26A-DF1A-4411-ABB5-625D50BA4093}"/>
    <hyperlink ref="F696" r:id="rId451" xr:uid="{889BDBDA-56DD-4886-AB0D-1A9943CDB1E6}"/>
    <hyperlink ref="F620" r:id="rId452" xr:uid="{73253449-FB62-49AB-8869-B02A48814076}"/>
    <hyperlink ref="F621" r:id="rId453" xr:uid="{C41AA356-A5F1-4994-BD10-5E617FAE76B1}"/>
    <hyperlink ref="F622" r:id="rId454" xr:uid="{21F47424-6E21-4735-B348-C8EFE55B979A}"/>
    <hyperlink ref="F623" r:id="rId455" xr:uid="{24394FBA-1368-401C-B62D-90E24CE07A4E}"/>
    <hyperlink ref="F624" r:id="rId456" xr:uid="{51419F94-E921-44A2-82B3-043D5CC1DA07}"/>
    <hyperlink ref="F625" r:id="rId457" xr:uid="{70DDBC24-B90D-4350-85F7-3A6758707119}"/>
    <hyperlink ref="F632" r:id="rId458" xr:uid="{5D670AFE-E3F7-4BFD-A166-705B6690774B}"/>
    <hyperlink ref="F633" r:id="rId459" xr:uid="{79AAFD16-39B6-4B53-B072-47BFED97804B}"/>
    <hyperlink ref="F634" r:id="rId460" xr:uid="{32A41E26-2ADF-4C9B-8852-8A591E724884}"/>
    <hyperlink ref="F635" r:id="rId461" xr:uid="{963E0432-4F09-4544-B6F4-6BBA77303126}"/>
    <hyperlink ref="F636" r:id="rId462" xr:uid="{15DA8401-825A-4EFB-9932-BBA5ED1DA656}"/>
    <hyperlink ref="F637" r:id="rId463" xr:uid="{70D90FC2-791D-4C89-A561-394EB1D6CAF6}"/>
    <hyperlink ref="F638" r:id="rId464" xr:uid="{8E24FFB5-463C-49CF-B46D-896EE163C319}"/>
    <hyperlink ref="F639" r:id="rId465" xr:uid="{8DEE655E-DB53-4FFF-A105-5319A182DF73}"/>
    <hyperlink ref="F671" r:id="rId466" xr:uid="{FA0B5FBB-256F-4436-BA18-DA17B5A2A445}"/>
    <hyperlink ref="F673" r:id="rId467" xr:uid="{3C577176-2D1E-427F-9513-0A6BDE44391B}"/>
    <hyperlink ref="F681" r:id="rId468" xr:uid="{79D29F32-946B-4C0F-96FE-2DABA1B0AEB2}"/>
    <hyperlink ref="F682" r:id="rId469" xr:uid="{AFE5FB8D-1D36-4319-A25C-38BE4552611E}"/>
    <hyperlink ref="F695" r:id="rId470" xr:uid="{8C0F727F-21A4-42BF-AFC3-ED506A7FD061}"/>
    <hyperlink ref="F692" r:id="rId471" xr:uid="{F60A36B2-43D8-4C26-BB7C-0B90C7782647}"/>
    <hyperlink ref="F685" r:id="rId472" xr:uid="{2B735860-84DD-48B1-8190-0D19A5BB3ECA}"/>
    <hyperlink ref="F686" r:id="rId473" xr:uid="{1303393D-FE6C-447C-BF4E-ED500955E6B4}"/>
    <hyperlink ref="F678" r:id="rId474" xr:uid="{CDEB1B7C-4C43-4EB9-8C58-147DBC9D4E6B}"/>
    <hyperlink ref="F679" r:id="rId475" xr:uid="{08DC0548-8BA5-43C7-B59F-1522A851333C}"/>
    <hyperlink ref="F674" r:id="rId476" xr:uid="{F822EE62-3B1C-4A20-BDB7-DA9516EB4976}"/>
    <hyperlink ref="F676" r:id="rId477" xr:uid="{F3E68790-13A3-43A4-A49E-D3439FBF69ED}"/>
    <hyperlink ref="F672" r:id="rId478" xr:uid="{E85CCBDC-A05E-43BE-B400-23EC4C6B7160}"/>
    <hyperlink ref="F485" r:id="rId479" xr:uid="{43113CF0-EFD9-43B1-8247-4356BFAA466E}"/>
    <hyperlink ref="F486" r:id="rId480" xr:uid="{AF176F37-22DF-4D3D-BF2A-6966CDCDB5DF}"/>
    <hyperlink ref="F488" r:id="rId481" xr:uid="{A06724F5-A0F5-4654-B9C2-A631DA9C2877}"/>
    <hyperlink ref="F489" r:id="rId482" xr:uid="{B8330CB8-99C5-4E66-8CC8-5FBE3EA05ED7}"/>
    <hyperlink ref="F493" r:id="rId483" xr:uid="{0509F825-82D5-41B7-972B-C3D37F54F4CC}"/>
    <hyperlink ref="F491" r:id="rId484" xr:uid="{8CA280DA-ADE1-452D-8E40-B30113DA9A24}"/>
    <hyperlink ref="F492" r:id="rId485" xr:uid="{9811C9D1-35A9-4B35-842A-7F3F471A3DF4}"/>
    <hyperlink ref="F495" r:id="rId486" xr:uid="{7C6E636D-0096-45EE-8018-C404B6CAA340}"/>
    <hyperlink ref="F498" r:id="rId487" xr:uid="{39EFB62C-6ABE-4ACB-A653-CB2F09538D61}"/>
    <hyperlink ref="F499" r:id="rId488" xr:uid="{BDFCE618-9C57-4FA5-B145-BF95350DC553}"/>
    <hyperlink ref="F500" r:id="rId489" xr:uid="{923344E2-1215-46E4-93D5-79973358BC4C}"/>
    <hyperlink ref="F501" r:id="rId490" xr:uid="{12197117-5FB2-4FBE-9E34-BE880AEC637C}"/>
    <hyperlink ref="F502" r:id="rId491" xr:uid="{76EDFB1D-1285-4A93-B719-6BD1560CAFE3}"/>
    <hyperlink ref="F503" r:id="rId492" xr:uid="{69752A5F-4AF7-4598-ACC4-57E91A888278}"/>
    <hyperlink ref="F504" r:id="rId493" xr:uid="{9466AF20-15B3-443C-896D-E35163F20A4E}"/>
    <hyperlink ref="F505" r:id="rId494" xr:uid="{7FB494E4-3FE0-46CC-ABE4-6A23311C9232}"/>
    <hyperlink ref="F506" r:id="rId495" xr:uid="{0FBD1B2C-95F0-43FF-8D88-8DF02FD60621}"/>
    <hyperlink ref="F507" r:id="rId496" xr:uid="{53FA4604-6B5B-493B-AA5F-8405ABFC48B1}"/>
    <hyperlink ref="F508" r:id="rId497" xr:uid="{2DCC97F9-ACB9-4431-80EB-BD683B90D97B}"/>
    <hyperlink ref="F509" r:id="rId498" xr:uid="{67F0D2F9-DF8C-459F-89A2-881F1D509A14}"/>
    <hyperlink ref="F514" r:id="rId499" xr:uid="{A48D3F85-D53C-4B92-8CD4-2FBFFEE18F1D}"/>
    <hyperlink ref="F515" r:id="rId500" xr:uid="{31509317-134A-41E3-87C8-FB3549747798}"/>
    <hyperlink ref="F487" r:id="rId501" xr:uid="{77407A08-E88F-4109-977A-C60E13E44E1C}"/>
    <hyperlink ref="F490" r:id="rId502" xr:uid="{BD7F8D4B-01E7-44A4-9E19-93ADBE0EC7A7}"/>
    <hyperlink ref="F494" r:id="rId503" xr:uid="{9C40BFAB-AD95-4ED1-9F4E-5AE18458C5C1}"/>
    <hyperlink ref="F496" r:id="rId504" xr:uid="{9F34F807-EF45-47B9-AAD9-4B862C4CA362}"/>
    <hyperlink ref="F510" r:id="rId505" xr:uid="{B7298603-35E0-4C2A-93ED-56EC089C5DBB}"/>
    <hyperlink ref="F511" r:id="rId506" xr:uid="{2BD03F99-7F36-4318-A8C4-302D70BAE50E}"/>
    <hyperlink ref="F512" r:id="rId507" xr:uid="{06F0A4CD-8BDA-43AB-82E4-5B705FAEA0BD}"/>
    <hyperlink ref="F513" r:id="rId508" xr:uid="{149F4ACC-EA4A-4FE0-96F6-2CDAD795E800}"/>
    <hyperlink ref="F663" r:id="rId509" xr:uid="{BD0AE67C-AF96-4039-9050-A17BF62D4E00}"/>
    <hyperlink ref="F667" r:id="rId510" xr:uid="{A3FFCAF8-6766-4AD6-9754-C75A3948EA0D}"/>
    <hyperlink ref="F669" r:id="rId511" xr:uid="{51904AF2-D078-4968-ABD6-0E6A2D47568A}"/>
    <hyperlink ref="F556" r:id="rId512" xr:uid="{1E63544A-8543-4A0A-B8B2-2F78F8F5DCA8}"/>
    <hyperlink ref="F537" r:id="rId513" xr:uid="{F56596AF-6C22-426D-B492-B1F7B88CA2F0}"/>
    <hyperlink ref="F538" r:id="rId514" xr:uid="{DBC4FB72-9A69-4461-B492-8690B5E9A56A}"/>
    <hyperlink ref="F539" r:id="rId515" xr:uid="{33B7527A-A4A2-485F-9F9D-009C16BA6777}"/>
    <hyperlink ref="F545" r:id="rId516" xr:uid="{646C869E-133C-4639-9539-AB3EFDC0354C}"/>
    <hyperlink ref="F540" r:id="rId517" xr:uid="{8B2E7DC3-CE5D-451E-A4F2-7E9E1A15A454}"/>
    <hyperlink ref="F541" r:id="rId518" xr:uid="{91DD4168-9903-4FC1-BF55-511F7B7808D7}"/>
    <hyperlink ref="F542" r:id="rId519" xr:uid="{9D70C91B-1DC5-470B-ADDB-43772E860605}"/>
    <hyperlink ref="F543" r:id="rId520" xr:uid="{94A11B05-7808-441D-AC78-481C4D439CFB}"/>
    <hyperlink ref="F546" r:id="rId521" xr:uid="{7FBD9434-1731-4B2A-9600-1BB946EDA1B7}"/>
    <hyperlink ref="F547" r:id="rId522" xr:uid="{B4D24E72-67B4-46A7-8271-4BC8C94CFF6F}"/>
    <hyperlink ref="F548" r:id="rId523" xr:uid="{0E2D20C6-6F0B-4750-BDC5-6B8A91F5AC2D}"/>
    <hyperlink ref="F549" r:id="rId524" xr:uid="{CFFCCCF5-1F60-42B9-BEFC-820CB7976F07}"/>
    <hyperlink ref="F566" r:id="rId525" xr:uid="{A79902BC-D551-466A-ABC1-BCA79252CF9A}"/>
    <hyperlink ref="F553" r:id="rId526" xr:uid="{573AABA1-3E1D-41DB-A0F0-8F4E330C8736}"/>
    <hyperlink ref="F554" r:id="rId527" xr:uid="{604ED383-3255-45BE-9753-6A6F70D2B829}"/>
    <hyperlink ref="F557" r:id="rId528" xr:uid="{53C4990B-9DB7-4F32-842F-8C3EF3FE796D}"/>
    <hyperlink ref="F558" r:id="rId529" xr:uid="{0845E031-F081-4669-A9AA-4876D2D8D768}"/>
    <hyperlink ref="F565" r:id="rId530" xr:uid="{CE78BC01-2EFC-45E0-88AF-E1B19E7CD5A5}"/>
    <hyperlink ref="F531" r:id="rId531" xr:uid="{8F06F148-529D-43ED-8C65-83A7FE0705BE}"/>
    <hyperlink ref="F532" r:id="rId532" xr:uid="{3C6E5AE2-9CBD-4DE6-B94C-E7E8D12D589E}"/>
    <hyperlink ref="F533" r:id="rId533" xr:uid="{C47B8853-F3AD-45FB-B0CA-BC2D525E6331}"/>
    <hyperlink ref="F534" r:id="rId534" xr:uid="{D2CC9C38-10F0-4B6C-BCEB-CC4823B11F0F}"/>
    <hyperlink ref="F535" r:id="rId535" xr:uid="{8E96FA5A-E436-4BBD-8480-26720F8014B1}"/>
    <hyperlink ref="F536" r:id="rId536" xr:uid="{F2AA8049-47D9-4BA1-A836-B9EAD91628E3}"/>
    <hyperlink ref="F544" r:id="rId537" xr:uid="{EA9B55ED-DF90-4B8F-83BC-BB06F8CE4884}"/>
    <hyperlink ref="F550" r:id="rId538" xr:uid="{48F31A90-1C37-4AE5-B900-B7D7246A71F2}"/>
    <hyperlink ref="F551" r:id="rId539" xr:uid="{C8819399-A017-4F1C-92F6-123718B9BE56}"/>
    <hyperlink ref="F552" r:id="rId540" xr:uid="{01D352CA-F139-4C3F-93FD-73B3A3A8D62B}"/>
    <hyperlink ref="F555" r:id="rId541" xr:uid="{16CCC920-E8A2-45F8-9675-3B906C4B8475}"/>
    <hyperlink ref="F560" r:id="rId542" xr:uid="{AD5145BF-C1FB-45F3-A558-CCC84D7795BC}"/>
    <hyperlink ref="F562" r:id="rId543" xr:uid="{B3DBE55F-4358-49DA-B146-07AD2D38DD37}"/>
    <hyperlink ref="F564" r:id="rId544" xr:uid="{BEE2F388-A983-4654-ABD3-A71CD0489332}"/>
    <hyperlink ref="F651" r:id="rId545" xr:uid="{EBB5FB2A-3FBC-4846-8A27-0721F87C85BD}"/>
    <hyperlink ref="F652" r:id="rId546" xr:uid="{A5891580-F122-4930-958A-44C7F33C073F}"/>
    <hyperlink ref="F649" r:id="rId547" xr:uid="{93A039BA-670F-416C-BDF6-9C32DC039E80}"/>
    <hyperlink ref="F650" r:id="rId548" xr:uid="{13243539-6A6E-4B60-A952-DA6E9FB773F0}"/>
    <hyperlink ref="F661" r:id="rId549" xr:uid="{BD9E2220-FBAD-4129-806A-81C53978DB78}"/>
    <hyperlink ref="E13" r:id="rId550" location="introductory-surplus-credit" xr:uid="{EBCF328E-03AC-4A5B-8257-0F296EA86D6F}"/>
    <hyperlink ref="F298" r:id="rId551" xr:uid="{6A845E32-A308-457F-8756-2E9AFC7DF867}"/>
    <hyperlink ref="F299" r:id="rId552" xr:uid="{6F671C57-CF76-4215-935A-837CBE149A26}"/>
    <hyperlink ref="F303" r:id="rId553" xr:uid="{73C71371-40EE-4FCA-98ED-BF315B8015CE}"/>
    <hyperlink ref="F358" r:id="rId554" xr:uid="{E91D14FB-80EA-46B4-BDDB-E3AB9DF78518}"/>
    <hyperlink ref="F359" r:id="rId555" xr:uid="{964CEE49-0103-4D5E-AA47-36ED807947F6}"/>
    <hyperlink ref="F360" r:id="rId556" xr:uid="{21FA7A65-ED80-48F6-947C-889B4A593EF7}"/>
    <hyperlink ref="F361" r:id="rId557" xr:uid="{142CE1FE-6164-4FFD-80DB-5FD576E17497}"/>
    <hyperlink ref="F362" r:id="rId558" xr:uid="{0DB53A34-81C7-4F02-82F9-E32F6CECE477}"/>
    <hyperlink ref="F363" r:id="rId559" xr:uid="{D985A78A-5808-4CD7-A56B-2417B9DD31B8}"/>
    <hyperlink ref="F364" r:id="rId560" xr:uid="{502D893D-3D9B-4440-BAAF-513930B8CB3A}"/>
    <hyperlink ref="F380" r:id="rId561" xr:uid="{403CA5F3-08F3-468D-8A17-A09F9649DB53}"/>
    <hyperlink ref="F381" r:id="rId562" xr:uid="{FDBA3E9C-1E0C-4014-AF5D-00D656ED2411}"/>
    <hyperlink ref="F382" r:id="rId563" xr:uid="{76B3F9CE-CC26-4734-971F-EF92AFCE66E7}"/>
    <hyperlink ref="F383" r:id="rId564" xr:uid="{A9E2EB63-92DF-4FA8-B6C7-C36A90CF2616}"/>
    <hyperlink ref="F384" r:id="rId565" xr:uid="{22DC03BD-DD05-4CE7-913A-756BE4EB14CE}"/>
    <hyperlink ref="F385" r:id="rId566" xr:uid="{E2B5F1D9-6B63-498E-B72C-61E40D06F7FB}"/>
    <hyperlink ref="F386" r:id="rId567" xr:uid="{0CB9F199-B643-4D1B-88AA-89159DCEDBCC}"/>
    <hyperlink ref="F387" r:id="rId568" xr:uid="{84C9800E-DF67-4395-9715-F7918DFE423D}"/>
    <hyperlink ref="F388" r:id="rId569" xr:uid="{52A3B1B6-E3EB-48F6-B5A0-480DAD3F405C}"/>
    <hyperlink ref="F430" r:id="rId570" xr:uid="{3FB1A63C-2051-4E81-BD6B-1E6D60C17E71}"/>
    <hyperlink ref="F457" r:id="rId571" xr:uid="{D55A70B3-1F8F-4960-A078-57A25403E74B}"/>
    <hyperlink ref="F460" r:id="rId572" xr:uid="{ADD53ED7-0AFE-49F5-A20D-5D952671EE5B}"/>
    <hyperlink ref="F463" r:id="rId573" xr:uid="{D27204F5-5CD1-403E-88F3-6A021B47C42F}"/>
    <hyperlink ref="F467" r:id="rId574" xr:uid="{5F48A450-BF3E-4CCE-8B59-A4F4B3CDEF92}"/>
    <hyperlink ref="F473" r:id="rId575" xr:uid="{DF9B6254-F7F1-438A-B80E-430AA0CC3F03}"/>
    <hyperlink ref="F474" r:id="rId576" xr:uid="{31C8A29F-931B-4644-A356-A14D0A2C7333}"/>
    <hyperlink ref="F475" r:id="rId577" xr:uid="{17B9F2CC-70D9-42A7-B9DE-517A4503177B}"/>
    <hyperlink ref="F479" r:id="rId578" xr:uid="{D908173B-4F36-438B-A90A-C6AFA809B9F9}"/>
    <hyperlink ref="F480" r:id="rId579" xr:uid="{347B0922-1365-4F82-93AA-D122587DBC58}"/>
    <hyperlink ref="F297" r:id="rId580" xr:uid="{42A156CD-659B-4A5E-BEEA-E64E668D29F7}"/>
    <hyperlink ref="F300" r:id="rId581" xr:uid="{A0ADD29C-5DAD-4892-B9C9-D624AFBBF687}"/>
    <hyperlink ref="F301" r:id="rId582" xr:uid="{B898B89F-34F9-42F7-9B9B-B91D9743BE04}"/>
    <hyperlink ref="F304" r:id="rId583" xr:uid="{E5CC4748-7B97-49FB-B582-16E8F825A166}"/>
    <hyperlink ref="F350" r:id="rId584" xr:uid="{79AA6831-4D85-4BD0-93B3-9A7B03207847}"/>
    <hyperlink ref="F428" r:id="rId585" xr:uid="{A9EDDB00-480C-4462-A45A-8A226179711F}"/>
    <hyperlink ref="F458" r:id="rId586" xr:uid="{15EA0A8D-CE2E-40AB-95BB-064B6EDC5E70}"/>
    <hyperlink ref="F459" r:id="rId587" xr:uid="{4FE4D256-51FE-4D9B-90A9-947EF15B154B}"/>
    <hyperlink ref="F461" r:id="rId588" xr:uid="{163C1970-83F7-4E2B-89B3-760EAEBC7FD1}"/>
    <hyperlink ref="F462" r:id="rId589" xr:uid="{C8D66C99-5BFE-4A0A-B04D-51D676125F54}"/>
    <hyperlink ref="F464" r:id="rId590" xr:uid="{7F2E66FC-3444-4EC4-AEFB-D84FD73B348C}"/>
    <hyperlink ref="F465" r:id="rId591" xr:uid="{AC94D797-DD98-4644-8D96-3FB672BA1DA4}"/>
    <hyperlink ref="F466" r:id="rId592" xr:uid="{11D0F833-94B6-4D6B-B5C5-86D2B109B9E9}"/>
    <hyperlink ref="F468" r:id="rId593" xr:uid="{473E0E55-E405-4BC6-BFB9-C6E21346D137}"/>
    <hyperlink ref="F469" r:id="rId594" xr:uid="{FC565CF9-8B7E-418A-B36D-C79E655F434D}"/>
    <hyperlink ref="F470" r:id="rId595" xr:uid="{6CDD53FB-A9E9-4F20-B8AF-5CB233F65A91}"/>
    <hyperlink ref="F471" r:id="rId596" xr:uid="{79362889-0348-4C82-8B57-3CC78EDDDE64}"/>
    <hyperlink ref="F472" r:id="rId597" xr:uid="{2564A754-0CBC-406D-8C12-047BD6F17FA9}"/>
    <hyperlink ref="F476" r:id="rId598" xr:uid="{2E4CEA93-8119-4087-9A38-39C1A94D66C0}"/>
    <hyperlink ref="F477" r:id="rId599" xr:uid="{C982B2CF-4239-47E0-8117-BE7E49C9FBA5}"/>
    <hyperlink ref="F478" r:id="rId600" xr:uid="{AB0F0BD3-23F9-426E-BB74-C966A9DE9B8A}"/>
    <hyperlink ref="F481" r:id="rId601" xr:uid="{D8C69F65-0039-414F-BAAF-966D549F0708}"/>
    <hyperlink ref="F482" r:id="rId602" xr:uid="{7E6CB486-D14C-4739-B7BE-500A54065CE2}"/>
    <hyperlink ref="F261" r:id="rId603" xr:uid="{17647492-A03A-4F03-8EB9-1598B055B92C}"/>
    <hyperlink ref="F262" r:id="rId604" xr:uid="{5928D35D-3D40-4899-970D-1CA8A09CD040}"/>
    <hyperlink ref="F266" r:id="rId605" xr:uid="{A1F0D10D-B62A-4D8F-A7E8-FF94186BC4F4}"/>
    <hyperlink ref="F269" r:id="rId606" xr:uid="{2E2D0844-2C8B-4AFD-8ED9-BD656854AC8D}"/>
    <hyperlink ref="F270" r:id="rId607" xr:uid="{73C90D5A-9ED1-44FB-91B0-D800FF0649FA}"/>
    <hyperlink ref="F271" r:id="rId608" xr:uid="{79EA68F4-D7C6-4A70-97D8-8D95C441CC34}"/>
    <hyperlink ref="F273" r:id="rId609" xr:uid="{3BD7C778-8BF9-423F-AEA8-C5873DBE5491}"/>
    <hyperlink ref="F274" r:id="rId610" xr:uid="{9A77F6D6-1006-49FF-9449-B06B8B28B7C3}"/>
    <hyperlink ref="F275" r:id="rId611" xr:uid="{45ED5C93-FA36-4231-A195-6F89CA1A936B}"/>
    <hyperlink ref="F276" r:id="rId612" xr:uid="{7FCE8B60-3982-4C02-9FC3-6624FEB31567}"/>
    <hyperlink ref="F277" r:id="rId613" xr:uid="{5E86510E-2F16-45FE-9854-6AD1FCD7D64F}"/>
    <hyperlink ref="F278" r:id="rId614" xr:uid="{A32C4614-F08D-408D-AB3C-A8E393DA1E55}"/>
    <hyperlink ref="F279" r:id="rId615" xr:uid="{806AD1A8-98BE-4FCE-AC6D-66E6E6265DFA}"/>
    <hyperlink ref="F280" r:id="rId616" xr:uid="{5067099C-0FAF-4390-9285-8333470B056D}"/>
    <hyperlink ref="F281" r:id="rId617" xr:uid="{9A523331-1D8B-46C6-AD6B-E363A0AE1FA2}"/>
    <hyperlink ref="F282" r:id="rId618" xr:uid="{4A5D961F-01A5-4BC2-85DE-61F6A9CEB691}"/>
    <hyperlink ref="F283" r:id="rId619" xr:uid="{2CB18400-111B-41CF-ABDA-F9C48DA0C850}"/>
    <hyperlink ref="F284" r:id="rId620" xr:uid="{4EC51016-A9DE-4018-88C9-3D06B69B67B3}"/>
    <hyperlink ref="F285" r:id="rId621" xr:uid="{31883579-3A4D-4C32-AF8B-F14D92F19CFC}"/>
    <hyperlink ref="F286" r:id="rId622" xr:uid="{275CF225-0C1B-46F0-8547-E2CFA8A0877C}"/>
    <hyperlink ref="F287" r:id="rId623" xr:uid="{B7B8F904-51B3-473D-8537-05F7FE449391}"/>
    <hyperlink ref="F288" r:id="rId624" xr:uid="{2F571A6F-5AA0-4611-B439-2CDEFA68B43A}"/>
    <hyperlink ref="F289" r:id="rId625" xr:uid="{BFC2C050-3A55-466B-A894-44110BE718FC}"/>
    <hyperlink ref="F290" r:id="rId626" xr:uid="{EB28AFCE-BB97-4F6B-A13D-A2F44F918C3A}"/>
    <hyperlink ref="F291" r:id="rId627" xr:uid="{6E993548-58AB-4599-A21C-D75C1BC047FC}"/>
    <hyperlink ref="F265" r:id="rId628" xr:uid="{8B3F497B-1602-45E7-A070-0D6DB293B1F9}"/>
    <hyperlink ref="F272" r:id="rId629" xr:uid="{4E752CEB-54C0-4A0A-8E15-A9F16CBBE885}"/>
    <hyperlink ref="F268" r:id="rId630" xr:uid="{317AFC04-678A-4244-B37D-330472927B01}"/>
    <hyperlink ref="F267" r:id="rId631" xr:uid="{62A10B57-7675-43EB-874A-02558CD4E91D}"/>
    <hyperlink ref="F315" r:id="rId632" xr:uid="{20F65F2D-BBC7-49FE-85B1-754A50E08D8F}"/>
    <hyperlink ref="F316" r:id="rId633" xr:uid="{2B4D056E-3ADC-4A22-8888-BF34D73677A0}"/>
    <hyperlink ref="F320" r:id="rId634" xr:uid="{8016E7B6-23AE-415B-B9E3-4D01AFE7DBC2}"/>
    <hyperlink ref="F319" r:id="rId635" xr:uid="{FEFFBF14-097D-47C9-8633-E4E069AB59DF}"/>
    <hyperlink ref="F321" r:id="rId636" xr:uid="{F175A03A-63BD-4FCC-B8B4-67891DC0CFCD}"/>
    <hyperlink ref="F322" r:id="rId637" xr:uid="{52EAEFFF-77B2-41B8-A1E6-E3571B87DAB0}"/>
    <hyperlink ref="F323" r:id="rId638" xr:uid="{69847D5D-B924-47B8-9DF3-896AD842B85E}"/>
    <hyperlink ref="F324" r:id="rId639" xr:uid="{8F2D225C-3D0F-47A9-AC8F-120294BDB0C7}"/>
    <hyperlink ref="F326" r:id="rId640" xr:uid="{420FF428-EA78-475D-BAC2-2D1F3B5F4F28}"/>
    <hyperlink ref="F327" r:id="rId641" xr:uid="{81B9A817-DD45-4D75-BD98-EE0171E8BD75}"/>
    <hyperlink ref="F328" r:id="rId642" xr:uid="{9B22BAA6-F267-43F7-9569-9EE0B02A7CE7}"/>
    <hyperlink ref="F329" r:id="rId643" xr:uid="{C0A79A89-B9B7-4989-A7F8-A07332C1798A}"/>
    <hyperlink ref="F330" r:id="rId644" xr:uid="{7DF03F85-2357-4FB1-B654-E04DFF39C1CF}"/>
    <hyperlink ref="F331" r:id="rId645" xr:uid="{6172CA10-3C30-4718-8DF3-36C341CB9F77}"/>
    <hyperlink ref="F332" r:id="rId646" xr:uid="{9C970084-4668-4FCE-8248-3041001CC665}"/>
    <hyperlink ref="F333" r:id="rId647" xr:uid="{5BFEFA1A-49D3-4AF5-9135-A82AE7AF26DA}"/>
    <hyperlink ref="F334" r:id="rId648" xr:uid="{EF4B452A-914E-45A8-815B-347EB88C504F}"/>
    <hyperlink ref="F335" r:id="rId649" xr:uid="{6B045818-7EEA-4B40-8808-FA87F849453E}"/>
    <hyperlink ref="F337" r:id="rId650" xr:uid="{9131AAED-F95F-4565-A120-E822989F0C5F}"/>
    <hyperlink ref="F339" r:id="rId651" xr:uid="{14E22FF9-8B29-4414-AAC6-C110253CFEB9}"/>
    <hyperlink ref="F341" r:id="rId652" xr:uid="{DF412F52-223F-45D2-9D2C-78E678D272CB}"/>
    <hyperlink ref="F342" r:id="rId653" xr:uid="{76E88801-E6AD-4BD8-A3E5-F0D88C3842AB}"/>
    <hyperlink ref="F325" r:id="rId654" xr:uid="{3C650EF0-BC52-4539-AEF6-684361AC5E0B}"/>
    <hyperlink ref="F336" r:id="rId655" xr:uid="{F7A13ECC-FB32-4E5A-AF8A-DED3269213C2}"/>
    <hyperlink ref="F343" r:id="rId656" xr:uid="{8FD1D5CE-6C3A-4BBF-AC8D-AD93B9A866B3}"/>
    <hyperlink ref="F354" r:id="rId657" xr:uid="{728BE5AB-27EB-456D-909A-DEDBEAB5BDA0}"/>
    <hyperlink ref="F355" r:id="rId658" xr:uid="{743FACB6-3F13-4AF3-A207-3C4C5ABC6BBE}"/>
    <hyperlink ref="F356" r:id="rId659" xr:uid="{825CBFC0-B999-434E-8315-3D004E69BCCE}"/>
    <hyperlink ref="F439" r:id="rId660" xr:uid="{51523562-566B-412B-BC0A-65CE8A8D94E1}"/>
    <hyperlink ref="F437" r:id="rId661" xr:uid="{2CC81615-CCBD-4C97-9476-5F4A51DF3E2E}"/>
    <hyperlink ref="F438" r:id="rId662" xr:uid="{AC8140F4-2A79-4BC8-BE8C-DB14B400EC37}"/>
    <hyperlink ref="F449" r:id="rId663" xr:uid="{D651654B-DB4F-4DDE-AD1B-B4E56E3D2017}"/>
    <hyperlink ref="F455" r:id="rId664" xr:uid="{A714B263-601A-468C-95E6-4A1F2B85F826}"/>
    <hyperlink ref="F452" r:id="rId665" xr:uid="{2F5E106C-4FCC-494B-9F7F-2DF84721AA7B}"/>
    <hyperlink ref="F317" r:id="rId666" xr:uid="{D4406A3F-B1B8-40AE-8B82-1EF07D1A3220}"/>
    <hyperlink ref="F318" r:id="rId667" xr:uid="{E876A507-93D9-41B9-AB87-C728217F5313}"/>
    <hyperlink ref="F441" r:id="rId668" xr:uid="{FDE91594-9332-49E7-836A-0F97BDD208F2}"/>
    <hyperlink ref="F442" r:id="rId669" xr:uid="{8C5D5E92-EBA6-4948-939C-584E2DC00A03}"/>
    <hyperlink ref="F443" r:id="rId670" xr:uid="{50E293C1-06FE-4590-B166-3409F7228076}"/>
    <hyperlink ref="F446" r:id="rId671" xr:uid="{14053ED6-2A0D-4F67-96C4-9F7963E8EAE5}"/>
    <hyperlink ref="F448" r:id="rId672" xr:uid="{33375402-6BB2-453A-A89C-A2E0AC62ED29}"/>
    <hyperlink ref="F28" r:id="rId673" xr:uid="{429CF2B1-661B-4A95-872F-BAB67F315E65}"/>
    <hyperlink ref="F29" r:id="rId674" xr:uid="{E9D1722E-6200-4C9E-AB14-30FF0FEBA71D}"/>
    <hyperlink ref="F30" r:id="rId675" xr:uid="{F29383A7-7FA0-4B38-896B-2D5907748B27}"/>
    <hyperlink ref="F31" r:id="rId676" xr:uid="{BC4D194A-94CD-4DDE-87F4-02AAA700858C}"/>
    <hyperlink ref="F35" r:id="rId677" xr:uid="{FD430280-8A6B-42F0-8DB0-B97CC932034D}"/>
    <hyperlink ref="F36" r:id="rId678" xr:uid="{C9616686-29F7-41DA-86A1-DB1273BBDDBF}"/>
    <hyperlink ref="F37" r:id="rId679" xr:uid="{2F8A55CA-29BD-4374-83CB-D1F3DC3F9944}"/>
    <hyperlink ref="F38" r:id="rId680" xr:uid="{E8512DBC-BE91-4E06-B15E-44C3C160F2B2}"/>
    <hyperlink ref="F39" r:id="rId681" xr:uid="{EB87DD67-C58A-4601-80B4-0023D36CDF1E}"/>
    <hyperlink ref="F40" r:id="rId682" xr:uid="{DF597F1D-14F1-46AD-887C-D868C74F68C9}"/>
    <hyperlink ref="F41" r:id="rId683" xr:uid="{02BE9324-1F33-4F72-9472-C9FAE733A25C}"/>
    <hyperlink ref="F42" r:id="rId684" xr:uid="{2F2ADA52-39AE-4D45-9FE8-0C375010B7A9}"/>
    <hyperlink ref="F43" r:id="rId685" xr:uid="{3B2C6805-597C-4EAB-A169-9888AEA1942B}"/>
    <hyperlink ref="F44" r:id="rId686" xr:uid="{6C32660C-B59B-4401-9A3D-6EE61F8E5910}"/>
    <hyperlink ref="F45" r:id="rId687" xr:uid="{756F5AF4-4A0F-40C3-9F64-13A76FB5B116}"/>
    <hyperlink ref="F46" r:id="rId688" xr:uid="{EAA14347-79A4-462B-8505-32EFD61A754E}"/>
    <hyperlink ref="F47" r:id="rId689" xr:uid="{4B344AE0-1FBA-4D50-88EF-06BD5A38AAF5}"/>
    <hyperlink ref="F48" r:id="rId690" xr:uid="{B6C3DBA7-6C04-4B6F-8734-FEF841069A49}"/>
    <hyperlink ref="F49" r:id="rId691" xr:uid="{A840FA69-0958-46EB-B983-8F430E0C7669}"/>
    <hyperlink ref="F50" r:id="rId692" xr:uid="{4496446D-0F2A-4CEE-A88D-8F01857E509A}"/>
    <hyperlink ref="F51" r:id="rId693" xr:uid="{C72A4B03-D5F7-4BB7-9C5F-B95684C85868}"/>
    <hyperlink ref="F52" r:id="rId694" xr:uid="{00A8A3E9-A717-4956-A84E-6FE5C1374A24}"/>
    <hyperlink ref="F55" r:id="rId695" xr:uid="{693F9E16-83A0-4143-A838-5A9B012BB3A5}"/>
    <hyperlink ref="F57" r:id="rId696" xr:uid="{13D6DAE6-7274-4823-A082-A2BDE3AAC270}"/>
    <hyperlink ref="F58" r:id="rId697" xr:uid="{C0DD49FC-2F63-468E-9EFE-B35FA72DAF7A}"/>
    <hyperlink ref="F66" r:id="rId698" xr:uid="{01EA8A89-6BC5-48B4-BC64-968251EF1DD9}"/>
    <hyperlink ref="F68" r:id="rId699" xr:uid="{3EE85553-3384-4F8C-A296-2CC9ED8F82D4}"/>
    <hyperlink ref="F81" r:id="rId700" xr:uid="{1468D995-8732-4764-8C2B-D207AAA06558}"/>
    <hyperlink ref="F82" r:id="rId701" xr:uid="{F070317B-DF28-44A6-A501-586EB365643F}"/>
    <hyperlink ref="F83" r:id="rId702" xr:uid="{1ADC07E3-6E65-47A7-ACFB-C3EDA627A75C}"/>
    <hyperlink ref="F84" r:id="rId703" xr:uid="{6583D512-D9CF-4482-9C9A-A4E08B453AF5}"/>
    <hyperlink ref="F85" r:id="rId704" xr:uid="{868C3620-DE62-4894-835E-E86F3722BC09}"/>
    <hyperlink ref="F86" r:id="rId705" xr:uid="{1E45AE67-336E-4266-A3FA-B870696DA82B}"/>
    <hyperlink ref="F87" r:id="rId706" xr:uid="{1FDCE089-B8F1-47CF-AFF6-419DAF215202}"/>
    <hyperlink ref="F88" r:id="rId707" xr:uid="{8C0B4912-0548-4209-9A4F-43FC4DACFB57}"/>
    <hyperlink ref="F89" r:id="rId708" xr:uid="{A7B4AF8C-5971-42FA-B5CA-27F7F7299328}"/>
    <hyperlink ref="F90" r:id="rId709" xr:uid="{F6B25508-4310-4DA7-93C1-08765D3426E5}"/>
    <hyperlink ref="F91" r:id="rId710" xr:uid="{A35C389A-FB8E-4850-92C2-6124236E7F28}"/>
    <hyperlink ref="F92" r:id="rId711" xr:uid="{DFC04EB7-6010-4118-9B38-798E33B5535D}"/>
    <hyperlink ref="F93" r:id="rId712" xr:uid="{35E2117A-2EE4-4132-A0B1-1CECCA7F2906}"/>
    <hyperlink ref="F94" r:id="rId713" xr:uid="{AE30ADC6-2234-457E-8560-EFDDDA01CF71}"/>
    <hyperlink ref="F95" r:id="rId714" xr:uid="{1C9E48CA-BA80-4210-82C4-81F57D1D87A4}"/>
    <hyperlink ref="F96" r:id="rId715" xr:uid="{FA8E5F4D-0926-4D94-B3DF-7D1EE006D6A5}"/>
    <hyperlink ref="F97" r:id="rId716" xr:uid="{4D6F922E-3B5F-4BDC-AC80-9E5EF80D2094}"/>
    <hyperlink ref="F98" r:id="rId717" xr:uid="{80B751E5-3F3C-4F67-BEE9-E939E76C5167}"/>
    <hyperlink ref="F99" r:id="rId718" xr:uid="{403C6455-5E37-4B99-9E65-0D3EA5CCFB58}"/>
    <hyperlink ref="F100" r:id="rId719" xr:uid="{F14945D5-3833-40A2-8090-FB56E07A89B8}"/>
    <hyperlink ref="F101" r:id="rId720" xr:uid="{2AD58497-8209-46A4-BCB3-AED8EE53F416}"/>
    <hyperlink ref="F103" r:id="rId721" xr:uid="{36A8ADC5-5ED9-4187-9E57-3582EFE660F8}"/>
    <hyperlink ref="F104" r:id="rId722" xr:uid="{0FCFC138-8704-4AA9-AFDF-E004A38451AB}"/>
    <hyperlink ref="F106" r:id="rId723" xr:uid="{DC37B2CB-E5B8-4FF3-B5B2-0E1B3A567637}"/>
    <hyperlink ref="F108" r:id="rId724" xr:uid="{16DCCC46-ABA4-46FB-A239-BC28D6AB708C}"/>
    <hyperlink ref="F116" r:id="rId725" xr:uid="{50F82E00-4404-45FE-A61D-F6BBFE3617BF}"/>
    <hyperlink ref="F117" r:id="rId726" xr:uid="{73AB8D21-31D2-43EB-A36F-8BF17DE8CF0B}"/>
    <hyperlink ref="F119" r:id="rId727" xr:uid="{2C14A8DC-C1B3-4A46-BC88-E5ACF3295B92}"/>
    <hyperlink ref="F120" r:id="rId728" xr:uid="{31351ECA-8EDF-4CE1-A910-1D85E529F520}"/>
    <hyperlink ref="F122" r:id="rId729" xr:uid="{D5817650-FC06-497C-9A08-F77DF71F5C7F}"/>
    <hyperlink ref="F123" r:id="rId730" xr:uid="{547674A7-2B16-4015-9A9A-D717B95ADE53}"/>
    <hyperlink ref="F132" r:id="rId731" xr:uid="{312EE83D-6CFB-4F49-BF6C-79B0A82A7442}"/>
    <hyperlink ref="F133" r:id="rId732" xr:uid="{B1069D43-6A69-4C70-BF5A-B1FD56849145}"/>
    <hyperlink ref="F134" r:id="rId733" xr:uid="{30E5E033-BBAC-41ED-BF75-F957235EC6EF}"/>
    <hyperlink ref="F150" r:id="rId734" xr:uid="{369BDA39-B6F1-477E-9DDD-A194D17B4A90}"/>
    <hyperlink ref="F151" r:id="rId735" xr:uid="{C8E7F335-484F-40BE-931C-023963181837}"/>
    <hyperlink ref="F152" r:id="rId736" display="_x0009_ドイツ文学講義 XB" xr:uid="{AEE5CB42-7C2A-4467-8564-6CCA04B62AAB}"/>
    <hyperlink ref="F159" r:id="rId737" xr:uid="{56039FB6-D9A7-4619-94FB-9ED96305CFAD}"/>
    <hyperlink ref="F160" r:id="rId738" xr:uid="{1E76009B-C9B0-4BEC-A80C-877528005C0B}"/>
    <hyperlink ref="F161" r:id="rId739" xr:uid="{4970BB6C-37AC-4326-BF17-15900E0F4BC4}"/>
    <hyperlink ref="F185" r:id="rId740" xr:uid="{3CE854E6-515C-45CB-A48A-3A3EA142A9C7}"/>
    <hyperlink ref="F186" r:id="rId741" xr:uid="{C5E061A1-95E3-4CB1-AFE6-80F865777007}"/>
    <hyperlink ref="F187" r:id="rId742" xr:uid="{5CA4547F-A112-4DFD-A080-9AE715EC3033}"/>
    <hyperlink ref="F189" r:id="rId743" xr:uid="{4616CE20-56BA-4314-9DB4-D992E2C66A41}"/>
    <hyperlink ref="F190" r:id="rId744" xr:uid="{78A0F2AD-88ED-4D96-85FC-179D2E5844D7}"/>
    <hyperlink ref="F200" r:id="rId745" xr:uid="{3DFF4493-DC86-44F4-A8C7-37CE3C303B3D}"/>
    <hyperlink ref="F201" r:id="rId746" xr:uid="{4DA8EC5F-AF3D-4151-9600-9983C52FC8A5}"/>
    <hyperlink ref="F204" r:id="rId747" xr:uid="{3D3FBBFF-F82E-4A6D-A028-0C8D00A6F0D7}"/>
    <hyperlink ref="F191" r:id="rId748" xr:uid="{49924BC5-5DB1-4722-951E-7D1AE849A97D}"/>
    <hyperlink ref="F192" r:id="rId749" xr:uid="{BD2E00D6-E632-472D-A35C-87DC13DE8AC8}"/>
    <hyperlink ref="F203" r:id="rId750" xr:uid="{DC8A2CB1-8BCC-4C2F-A07F-91D9E06CCCC4}"/>
    <hyperlink ref="F206" r:id="rId751" xr:uid="{EA62C2C1-8204-4EA4-B450-014C9ADAD5DC}"/>
    <hyperlink ref="F208" r:id="rId752" xr:uid="{A202922E-7394-4CE5-BCF9-4800EE0635A5}"/>
    <hyperlink ref="F216" r:id="rId753" xr:uid="{91E279A7-C25A-478E-BF3A-2D8B1EE8DAE4}"/>
    <hyperlink ref="F217" r:id="rId754" xr:uid="{2BC632FF-E00C-4348-A0C3-A28AA2D65462}"/>
    <hyperlink ref="F226" r:id="rId755" xr:uid="{11EC474A-6F46-4280-B906-8CDC855E7CE4}"/>
    <hyperlink ref="F228" r:id="rId756" xr:uid="{C2743AA3-8D3E-4C5A-991F-BD64189E4E52}"/>
    <hyperlink ref="F229" r:id="rId757" xr:uid="{7A402FF2-A6D3-40CC-9FE6-FA42D0EA1B5C}"/>
    <hyperlink ref="F230" r:id="rId758" xr:uid="{2B66A923-6B65-498E-AC00-727118D17A55}"/>
    <hyperlink ref="F232" r:id="rId759" xr:uid="{198578DA-3678-4964-BDA4-25A6AC226EBE}"/>
    <hyperlink ref="F233" r:id="rId760" xr:uid="{6A9FE14A-FE62-4A86-A156-C3BCC2779411}"/>
    <hyperlink ref="F234" r:id="rId761" xr:uid="{2090D4CF-F282-44C6-A393-C4C2FF82025E}"/>
    <hyperlink ref="F235" r:id="rId762" xr:uid="{9DCEBB03-4F88-4EF4-A748-4F3E0DA15223}"/>
    <hyperlink ref="F236" r:id="rId763" xr:uid="{0A0352B2-064A-416E-BA4D-C96E595DCBC2}"/>
    <hyperlink ref="F238" r:id="rId764" xr:uid="{961E6143-AF72-495A-88CE-A57AC5A1C71C}"/>
    <hyperlink ref="F239" r:id="rId765" xr:uid="{B62A0E35-E18F-4912-BE8C-FDB9D6798C56}"/>
    <hyperlink ref="F242" r:id="rId766" xr:uid="{6C64B381-CB98-4281-8F95-08A5B0A72F5C}"/>
    <hyperlink ref="F243" r:id="rId767" xr:uid="{E7CB2C68-EE60-4263-8BFD-6D01A0D1ECFF}"/>
    <hyperlink ref="F244" r:id="rId768" xr:uid="{77970E02-7DBF-4333-ACBA-2A09E11F03B2}"/>
    <hyperlink ref="F245" r:id="rId769" xr:uid="{AFBF467D-CA3F-4CF0-AE83-0DE5B24ACCBC}"/>
    <hyperlink ref="F246" r:id="rId770" xr:uid="{654885DB-AE35-4203-990F-CD7995AB0DB0}"/>
    <hyperlink ref="F247" r:id="rId771" xr:uid="{228BC6EA-091A-4623-A4A0-530B052D2086}"/>
    <hyperlink ref="F249" r:id="rId772" xr:uid="{385AE80F-D61A-4A0B-B0FB-D4FB61E8E5B1}"/>
    <hyperlink ref="F255" r:id="rId773" xr:uid="{1BD3D390-B982-44FE-8289-5527CF3B18EF}"/>
    <hyperlink ref="F178" r:id="rId774" xr:uid="{AB722FCB-F729-40ED-B785-21839B9FDF8E}"/>
    <hyperlink ref="F177" r:id="rId775" xr:uid="{929F553A-2409-411A-A72D-9EBFEB4CD0BD}"/>
    <hyperlink ref="F176" r:id="rId776" display="_x0009_フランス文学演習 VIIB" xr:uid="{1A39922B-DDFD-453C-BBA2-DCBC1975DDCA}"/>
    <hyperlink ref="F175" r:id="rId777" display="_x0009_フランス文学演習 VIIA" xr:uid="{B700FF3D-A9EB-4FFC-9A37-440083D4F55E}"/>
    <hyperlink ref="F174" r:id="rId778" display="_x0009_フランス文学演習 IIB" xr:uid="{49EEDDBE-8EA0-4BFC-9FD1-CD5B0D1D62FD}"/>
    <hyperlink ref="F173" r:id="rId779" display="_x0009_フランス文学演習 IIA" xr:uid="{730350FA-6FA4-4FD0-BF1F-DEE1CFBB4F96}"/>
    <hyperlink ref="F172" r:id="rId780" xr:uid="{FCDD0D16-EF14-446A-B8C6-51B13B49F8C9}"/>
    <hyperlink ref="F171" r:id="rId781" xr:uid="{BB7DCC66-DE7B-4272-9637-A9BEA85C9005}"/>
    <hyperlink ref="F80" r:id="rId782" xr:uid="{6DB4C8D3-B5AF-4E67-A3B7-E5DCF06A4498}"/>
  </hyperlinks>
  <pageMargins left="0.70866141732283472" right="0.70866141732283472" top="0.74803149606299213" bottom="0.74803149606299213" header="0.31496062992125984" footer="0.31496062992125984"/>
  <pageSetup paperSize="9" scale="39" fitToHeight="0" orientation="landscape" r:id="rId783"/>
  <headerFooter>
    <oddFooter>&amp;C&amp;P / &amp;N</oddFooter>
  </headerFooter>
  <drawing r:id="rId784"/>
  <legacyDrawing r:id="rId785"/>
  <mc:AlternateContent xmlns:mc="http://schemas.openxmlformats.org/markup-compatibility/2006">
    <mc:Choice Requires="x14">
      <controls>
        <mc:AlternateContent xmlns:mc="http://schemas.openxmlformats.org/markup-compatibility/2006">
          <mc:Choice Requires="x14">
            <control shapeId="5122" r:id="rId786" name="Check Box 2">
              <controlPr defaultSize="0" autoFill="0" autoLine="0" autoPict="0">
                <anchor moveWithCells="1">
                  <from>
                    <xdr:col>0</xdr:col>
                    <xdr:colOff>123825</xdr:colOff>
                    <xdr:row>12</xdr:row>
                    <xdr:rowOff>352425</xdr:rowOff>
                  </from>
                  <to>
                    <xdr:col>0</xdr:col>
                    <xdr:colOff>485775</xdr:colOff>
                    <xdr:row>14</xdr:row>
                    <xdr:rowOff>47625</xdr:rowOff>
                  </to>
                </anchor>
              </controlPr>
            </control>
          </mc:Choice>
        </mc:AlternateContent>
        <mc:AlternateContent xmlns:mc="http://schemas.openxmlformats.org/markup-compatibility/2006">
          <mc:Choice Requires="x14">
            <control shapeId="5131" r:id="rId787" name="Check Box 11">
              <controlPr defaultSize="0" autoFill="0" autoLine="0" autoPict="0">
                <anchor moveWithCells="1">
                  <from>
                    <xdr:col>0</xdr:col>
                    <xdr:colOff>123825</xdr:colOff>
                    <xdr:row>11</xdr:row>
                    <xdr:rowOff>342900</xdr:rowOff>
                  </from>
                  <to>
                    <xdr:col>0</xdr:col>
                    <xdr:colOff>428625</xdr:colOff>
                    <xdr:row>13</xdr:row>
                    <xdr:rowOff>57150</xdr:rowOff>
                  </to>
                </anchor>
              </controlPr>
            </control>
          </mc:Choice>
        </mc:AlternateContent>
      </controls>
    </mc:Choice>
  </mc:AlternateContent>
  <tableParts count="1">
    <tablePart r:id="rId78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12"/>
  <sheetViews>
    <sheetView zoomScale="80" zoomScaleNormal="80" zoomScaleSheetLayoutView="77" workbookViewId="0"/>
  </sheetViews>
  <sheetFormatPr defaultRowHeight="13.5" x14ac:dyDescent="0.15"/>
  <cols>
    <col min="1" max="1" width="8.875" style="100" customWidth="1"/>
    <col min="2" max="2" width="20.375" style="101" customWidth="1"/>
    <col min="3" max="3" width="20.375" style="102" customWidth="1"/>
    <col min="4" max="4" width="10.625" style="102" customWidth="1"/>
    <col min="5" max="5" width="30.625" style="106" customWidth="1"/>
    <col min="6" max="6" width="40.625" style="85" customWidth="1"/>
    <col min="7" max="7" width="8.75" style="104" customWidth="1"/>
    <col min="8" max="8" width="20.375" style="102" customWidth="1"/>
    <col min="9" max="9" width="18.5" style="105" customWidth="1"/>
    <col min="10" max="10" width="15.625" style="101" customWidth="1"/>
    <col min="11" max="11" width="12.5" style="101" customWidth="1"/>
    <col min="12" max="12" width="25.625" style="101" customWidth="1"/>
    <col min="13" max="13" width="50.625" style="101" customWidth="1"/>
    <col min="14" max="14" width="30.625" style="112" customWidth="1"/>
    <col min="15" max="16384" width="9" style="85"/>
  </cols>
  <sheetData>
    <row r="1" spans="1:15" s="38" customFormat="1" ht="30" customHeight="1" thickBot="1" x14ac:dyDescent="0.2">
      <c r="A1" s="90" t="s">
        <v>22</v>
      </c>
      <c r="B1" s="91"/>
      <c r="C1" s="776" t="s">
        <v>401</v>
      </c>
      <c r="D1" s="776"/>
      <c r="E1" s="776"/>
      <c r="F1" s="776"/>
      <c r="G1" s="776"/>
      <c r="H1" s="776"/>
      <c r="I1" s="776"/>
      <c r="J1" s="776"/>
      <c r="K1" s="776"/>
      <c r="L1" s="776"/>
      <c r="M1" s="776"/>
      <c r="N1" s="1"/>
    </row>
    <row r="2" spans="1:15" s="38" customFormat="1" ht="20.100000000000001" customHeight="1" x14ac:dyDescent="0.15">
      <c r="A2" s="92"/>
      <c r="B2" s="40"/>
      <c r="C2" s="37"/>
      <c r="D2" s="37"/>
      <c r="E2" s="40"/>
      <c r="G2" s="93"/>
      <c r="I2" s="39"/>
      <c r="J2" s="40"/>
      <c r="K2" s="39"/>
      <c r="L2" s="39"/>
      <c r="M2" s="40"/>
      <c r="N2" s="1"/>
    </row>
    <row r="3" spans="1:15" s="38" customFormat="1" ht="20.100000000000001" customHeight="1" thickBot="1" x14ac:dyDescent="0.2">
      <c r="A3" s="92" t="s">
        <v>396</v>
      </c>
      <c r="B3" s="40"/>
      <c r="C3" s="37"/>
      <c r="D3" s="37"/>
      <c r="E3" s="40"/>
      <c r="G3" s="93"/>
      <c r="I3" s="39"/>
      <c r="J3" s="40"/>
      <c r="K3" s="39"/>
      <c r="L3" s="39"/>
      <c r="M3" s="40"/>
      <c r="N3" s="1"/>
    </row>
    <row r="4" spans="1:15" s="38" customFormat="1" ht="80.099999999999994" customHeight="1" thickBot="1" x14ac:dyDescent="0.2">
      <c r="A4" s="736" t="s">
        <v>405</v>
      </c>
      <c r="B4" s="737"/>
      <c r="C4" s="737"/>
      <c r="D4" s="737"/>
      <c r="E4" s="737"/>
      <c r="F4" s="737"/>
      <c r="G4" s="737"/>
      <c r="H4" s="737"/>
      <c r="I4" s="737"/>
      <c r="J4" s="737"/>
      <c r="K4" s="737"/>
      <c r="L4" s="738" t="s">
        <v>31</v>
      </c>
      <c r="M4" s="739"/>
      <c r="N4" s="1"/>
    </row>
    <row r="5" spans="1:15" s="38" customFormat="1" ht="15.75" customHeight="1" x14ac:dyDescent="0.15">
      <c r="A5" s="94"/>
      <c r="B5" s="40"/>
      <c r="C5" s="37"/>
      <c r="D5" s="37"/>
      <c r="E5" s="40"/>
      <c r="G5" s="93"/>
      <c r="I5" s="39"/>
      <c r="J5" s="40"/>
      <c r="K5" s="39"/>
      <c r="L5" s="39"/>
      <c r="M5" s="40"/>
      <c r="N5" s="1"/>
    </row>
    <row r="6" spans="1:15" s="38" customFormat="1" ht="24.75" customHeight="1" x14ac:dyDescent="0.15">
      <c r="A6" s="740" t="s">
        <v>397</v>
      </c>
      <c r="B6" s="740"/>
      <c r="C6" s="740"/>
      <c r="D6" s="740"/>
      <c r="E6" s="740"/>
      <c r="F6" s="43"/>
      <c r="G6" s="95"/>
      <c r="H6" s="41"/>
      <c r="I6" s="41"/>
      <c r="J6" s="41"/>
      <c r="K6" s="41"/>
      <c r="L6" s="41"/>
      <c r="M6" s="41"/>
      <c r="N6" s="1"/>
    </row>
    <row r="7" spans="1:15" s="38" customFormat="1" ht="20.100000000000001" customHeight="1" x14ac:dyDescent="0.2">
      <c r="A7" s="96"/>
      <c r="B7" s="42"/>
      <c r="C7" s="150"/>
      <c r="D7" s="150"/>
      <c r="E7" s="150"/>
      <c r="F7" s="43"/>
      <c r="H7" s="381" t="s">
        <v>1867</v>
      </c>
      <c r="I7" s="348"/>
      <c r="J7" s="348"/>
      <c r="K7" s="348"/>
      <c r="L7" s="348"/>
      <c r="M7" s="348"/>
      <c r="N7" s="1"/>
      <c r="O7" s="97"/>
    </row>
    <row r="8" spans="1:15" s="38" customFormat="1" ht="39.950000000000003" customHeight="1" x14ac:dyDescent="0.15">
      <c r="A8" s="745" t="s">
        <v>32</v>
      </c>
      <c r="B8" s="745"/>
      <c r="C8" s="741" t="s">
        <v>33</v>
      </c>
      <c r="D8" s="742"/>
      <c r="E8" s="781" t="s">
        <v>34</v>
      </c>
      <c r="F8" s="782"/>
      <c r="G8" s="321"/>
      <c r="H8" s="791"/>
      <c r="I8" s="792"/>
      <c r="J8" s="792"/>
      <c r="K8" s="792"/>
      <c r="L8" s="792"/>
      <c r="M8" s="793"/>
      <c r="N8" s="1"/>
    </row>
    <row r="9" spans="1:15" s="38" customFormat="1" ht="30" customHeight="1" x14ac:dyDescent="0.15">
      <c r="A9" s="745"/>
      <c r="B9" s="745"/>
      <c r="C9" s="743"/>
      <c r="D9" s="744"/>
      <c r="E9" s="511" t="s">
        <v>35</v>
      </c>
      <c r="F9" s="566" t="s">
        <v>36</v>
      </c>
      <c r="G9" s="312"/>
      <c r="H9" s="794"/>
      <c r="I9" s="795"/>
      <c r="J9" s="795"/>
      <c r="K9" s="795"/>
      <c r="L9" s="795"/>
      <c r="M9" s="796"/>
      <c r="N9" s="1"/>
    </row>
    <row r="10" spans="1:15" s="38" customFormat="1" ht="39.950000000000003" customHeight="1" x14ac:dyDescent="0.15">
      <c r="A10" s="783"/>
      <c r="B10" s="784"/>
      <c r="C10" s="759"/>
      <c r="D10" s="760"/>
      <c r="E10" s="3"/>
      <c r="F10" s="3"/>
      <c r="G10" s="312"/>
      <c r="H10" s="797"/>
      <c r="I10" s="798"/>
      <c r="J10" s="798"/>
      <c r="K10" s="798"/>
      <c r="L10" s="798"/>
      <c r="M10" s="799"/>
      <c r="N10" s="1"/>
    </row>
    <row r="11" spans="1:15" s="38" customFormat="1" ht="26.25" customHeight="1" x14ac:dyDescent="0.15">
      <c r="A11" s="1"/>
      <c r="B11" s="312"/>
      <c r="C11" s="312"/>
      <c r="D11" s="312"/>
      <c r="E11" s="312"/>
      <c r="F11" s="312"/>
      <c r="G11" s="312"/>
      <c r="H11" s="785" t="s">
        <v>1868</v>
      </c>
      <c r="I11" s="786"/>
      <c r="J11" s="785" t="s">
        <v>1962</v>
      </c>
      <c r="K11" s="786"/>
      <c r="L11" s="384" t="s">
        <v>398</v>
      </c>
      <c r="M11" s="355" t="s">
        <v>399</v>
      </c>
      <c r="N11" s="1"/>
    </row>
    <row r="12" spans="1:15" s="38" customFormat="1" ht="20.100000000000001" customHeight="1" x14ac:dyDescent="0.15">
      <c r="A12" s="1"/>
      <c r="B12" s="312"/>
      <c r="C12" s="312"/>
      <c r="D12" s="312"/>
      <c r="E12" s="312"/>
      <c r="F12" s="312"/>
      <c r="G12" s="312"/>
      <c r="H12" s="526" t="str">
        <f>IF(OR('(1) 修了申請_APL. for COMPL.'!$A$42=""),"",'(1) 修了申請_APL. for COMPL.'!$A$42)</f>
        <v/>
      </c>
      <c r="I12" s="526" t="str">
        <f>IF(OR('(1) 修了申請_APL. for COMPL.'!$B$42=""),"",'(1) 修了申請_APL. for COMPL.'!$B$42)</f>
        <v/>
      </c>
      <c r="J12" s="385"/>
      <c r="K12" s="385"/>
      <c r="L12" s="345">
        <f>COUNTIF($A:$A,"〇")</f>
        <v>0</v>
      </c>
      <c r="M12" s="386">
        <f>SUMIF($A:$A,"〇",$G:$G)</f>
        <v>0</v>
      </c>
      <c r="N12" s="1"/>
    </row>
    <row r="13" spans="1:15" s="38" customFormat="1" ht="20.100000000000001" customHeight="1" x14ac:dyDescent="0.15">
      <c r="A13" s="1"/>
      <c r="B13" s="312"/>
      <c r="C13" s="312"/>
      <c r="D13" s="312"/>
      <c r="E13" s="312"/>
      <c r="F13" s="312"/>
      <c r="G13" s="312"/>
      <c r="H13" s="352" t="s">
        <v>1960</v>
      </c>
      <c r="I13" s="351"/>
      <c r="J13" s="352" t="s">
        <v>1963</v>
      </c>
      <c r="K13" s="350"/>
      <c r="L13" s="353"/>
      <c r="M13" s="353" t="s">
        <v>1961</v>
      </c>
      <c r="N13" s="1"/>
    </row>
    <row r="14" spans="1:15" s="38" customFormat="1" ht="20.100000000000001" customHeight="1" x14ac:dyDescent="0.15">
      <c r="A14" s="322"/>
      <c r="B14" s="314"/>
      <c r="C14" s="314"/>
      <c r="D14" s="314"/>
      <c r="E14" s="312"/>
      <c r="F14" s="312"/>
      <c r="G14" s="321"/>
      <c r="H14" s="312"/>
      <c r="I14" s="314"/>
      <c r="J14" s="312"/>
      <c r="K14" s="312"/>
      <c r="L14" s="312"/>
      <c r="M14" s="347">
        <v>2026.2</v>
      </c>
      <c r="N14" s="1"/>
    </row>
    <row r="15" spans="1:15" s="38" customFormat="1" ht="65.099999999999994" customHeight="1" x14ac:dyDescent="0.15">
      <c r="A15" s="767" t="s">
        <v>2872</v>
      </c>
      <c r="B15" s="768"/>
      <c r="C15" s="768"/>
      <c r="D15" s="768"/>
      <c r="E15" s="769"/>
      <c r="F15" s="788" t="s">
        <v>2588</v>
      </c>
      <c r="G15" s="789"/>
      <c r="H15" s="789"/>
      <c r="I15" s="789"/>
      <c r="J15" s="789"/>
      <c r="K15" s="789"/>
      <c r="L15" s="789"/>
      <c r="M15" s="790"/>
      <c r="N15" s="1"/>
      <c r="O15" s="97"/>
    </row>
    <row r="16" spans="1:15" s="38" customFormat="1" ht="140.1" customHeight="1" x14ac:dyDescent="0.15">
      <c r="A16" s="777" t="s">
        <v>2765</v>
      </c>
      <c r="B16" s="778"/>
      <c r="C16" s="779"/>
      <c r="D16" s="779"/>
      <c r="E16" s="779"/>
      <c r="F16" s="779"/>
      <c r="G16" s="780" t="s">
        <v>2766</v>
      </c>
      <c r="H16" s="780"/>
      <c r="I16" s="780"/>
      <c r="J16" s="780"/>
      <c r="K16" s="780"/>
      <c r="L16" s="780"/>
      <c r="M16" s="780"/>
      <c r="N16" s="1"/>
    </row>
    <row r="17" spans="1:14" s="98" customFormat="1" ht="50.1" customHeight="1" x14ac:dyDescent="0.15">
      <c r="A17" s="547" t="s">
        <v>40</v>
      </c>
      <c r="B17" s="766" t="s">
        <v>718</v>
      </c>
      <c r="C17" s="787"/>
      <c r="D17" s="787"/>
      <c r="E17" s="787"/>
      <c r="F17" s="787"/>
      <c r="G17" s="548"/>
      <c r="H17" s="549"/>
      <c r="I17" s="549"/>
      <c r="J17" s="549"/>
      <c r="K17" s="549"/>
      <c r="L17" s="549"/>
      <c r="M17" s="550"/>
      <c r="N17" s="2"/>
    </row>
    <row r="18" spans="1:14" s="99" customFormat="1" ht="95.1" customHeight="1" x14ac:dyDescent="0.15">
      <c r="A18" s="551" t="s">
        <v>1713</v>
      </c>
      <c r="B18" s="551" t="s">
        <v>2587</v>
      </c>
      <c r="C18" s="551" t="s">
        <v>348</v>
      </c>
      <c r="D18" s="551" t="s">
        <v>1714</v>
      </c>
      <c r="E18" s="551" t="s">
        <v>24</v>
      </c>
      <c r="F18" s="551" t="s">
        <v>41</v>
      </c>
      <c r="G18" s="552" t="s">
        <v>25</v>
      </c>
      <c r="H18" s="551" t="s">
        <v>43</v>
      </c>
      <c r="I18" s="551" t="s">
        <v>2589</v>
      </c>
      <c r="J18" s="551" t="s">
        <v>44</v>
      </c>
      <c r="K18" s="551" t="s">
        <v>45</v>
      </c>
      <c r="L18" s="551" t="s">
        <v>46</v>
      </c>
      <c r="M18" s="551" t="s">
        <v>47</v>
      </c>
      <c r="N18" s="5"/>
    </row>
    <row r="19" spans="1:14" s="242" customFormat="1" ht="45" customHeight="1" x14ac:dyDescent="0.15">
      <c r="A19" s="553" t="s">
        <v>2660</v>
      </c>
      <c r="B19" s="553"/>
      <c r="C19" s="554"/>
      <c r="D19" s="554"/>
      <c r="E19" s="555"/>
      <c r="F19" s="554"/>
      <c r="G19" s="556"/>
      <c r="H19" s="557"/>
      <c r="I19" s="557"/>
      <c r="J19" s="558"/>
      <c r="K19" s="558"/>
      <c r="L19" s="558"/>
      <c r="M19" s="559"/>
      <c r="N19" s="241"/>
    </row>
    <row r="20" spans="1:14" s="278" customFormat="1" ht="54.95" customHeight="1" x14ac:dyDescent="0.15">
      <c r="A20" s="108"/>
      <c r="B20" s="411"/>
      <c r="C20" s="409" t="s">
        <v>2363</v>
      </c>
      <c r="D20" s="667"/>
      <c r="E20" s="288" t="s">
        <v>2364</v>
      </c>
      <c r="F20" s="288" t="s">
        <v>2365</v>
      </c>
      <c r="G20" s="546">
        <v>1</v>
      </c>
      <c r="H20" s="411"/>
      <c r="I20" s="409"/>
      <c r="J20" s="409"/>
      <c r="K20" s="409"/>
      <c r="L20" s="409"/>
      <c r="M20" s="412" t="s">
        <v>2453</v>
      </c>
      <c r="N20" s="392"/>
    </row>
    <row r="21" spans="1:14" s="278" customFormat="1" ht="54.95" customHeight="1" x14ac:dyDescent="0.15">
      <c r="A21" s="108"/>
      <c r="B21" s="411"/>
      <c r="C21" s="409" t="s">
        <v>2363</v>
      </c>
      <c r="D21" s="667"/>
      <c r="E21" s="288" t="s">
        <v>2367</v>
      </c>
      <c r="F21" s="288" t="s">
        <v>2368</v>
      </c>
      <c r="G21" s="546">
        <v>1</v>
      </c>
      <c r="H21" s="411"/>
      <c r="I21" s="409"/>
      <c r="J21" s="409"/>
      <c r="K21" s="409"/>
      <c r="L21" s="409"/>
      <c r="M21" s="412" t="s">
        <v>2453</v>
      </c>
      <c r="N21" s="392"/>
    </row>
    <row r="22" spans="1:14" s="278" customFormat="1" ht="54.95" customHeight="1" x14ac:dyDescent="0.15">
      <c r="A22" s="108"/>
      <c r="B22" s="411"/>
      <c r="C22" s="409" t="s">
        <v>2363</v>
      </c>
      <c r="D22" s="667"/>
      <c r="E22" s="288" t="s">
        <v>2369</v>
      </c>
      <c r="F22" s="288" t="s">
        <v>2370</v>
      </c>
      <c r="G22" s="546">
        <v>1</v>
      </c>
      <c r="H22" s="411"/>
      <c r="I22" s="409"/>
      <c r="J22" s="409"/>
      <c r="K22" s="409"/>
      <c r="L22" s="409"/>
      <c r="M22" s="412" t="s">
        <v>2453</v>
      </c>
      <c r="N22" s="392"/>
    </row>
    <row r="23" spans="1:14" s="278" customFormat="1" ht="54.95" customHeight="1" x14ac:dyDescent="0.15">
      <c r="A23" s="108"/>
      <c r="B23" s="411"/>
      <c r="C23" s="409" t="s">
        <v>2363</v>
      </c>
      <c r="D23" s="667"/>
      <c r="E23" s="288" t="s">
        <v>2371</v>
      </c>
      <c r="F23" s="288" t="s">
        <v>2372</v>
      </c>
      <c r="G23" s="546">
        <v>1</v>
      </c>
      <c r="H23" s="411"/>
      <c r="I23" s="409"/>
      <c r="J23" s="409"/>
      <c r="K23" s="409"/>
      <c r="L23" s="409"/>
      <c r="M23" s="412" t="s">
        <v>2453</v>
      </c>
      <c r="N23" s="392"/>
    </row>
    <row r="24" spans="1:14" s="297" customFormat="1" ht="54.95" customHeight="1" x14ac:dyDescent="0.15">
      <c r="A24" s="108"/>
      <c r="B24" s="488"/>
      <c r="C24" s="480" t="s">
        <v>809</v>
      </c>
      <c r="D24" s="481"/>
      <c r="E24" s="479"/>
      <c r="F24" s="486"/>
      <c r="G24" s="487"/>
      <c r="H24" s="488"/>
      <c r="I24" s="487"/>
      <c r="J24" s="488"/>
      <c r="K24" s="487"/>
      <c r="L24" s="488"/>
      <c r="M24" s="493"/>
      <c r="N24" s="391"/>
    </row>
    <row r="25" spans="1:14" s="297" customFormat="1" ht="72" customHeight="1" x14ac:dyDescent="0.15">
      <c r="A25" s="108"/>
      <c r="B25" s="409">
        <v>2026</v>
      </c>
      <c r="C25" s="409" t="s">
        <v>434</v>
      </c>
      <c r="D25" s="410" t="s">
        <v>723</v>
      </c>
      <c r="E25" s="287" t="s">
        <v>730</v>
      </c>
      <c r="F25" s="288" t="s">
        <v>1405</v>
      </c>
      <c r="G25" s="409">
        <v>1</v>
      </c>
      <c r="H25" s="411" t="s">
        <v>2662</v>
      </c>
      <c r="I25" s="409" t="s">
        <v>2663</v>
      </c>
      <c r="J25" s="417" t="s">
        <v>2664</v>
      </c>
      <c r="K25" s="409" t="s">
        <v>727</v>
      </c>
      <c r="L25" s="411" t="s">
        <v>2665</v>
      </c>
      <c r="M25" s="412" t="s">
        <v>2767</v>
      </c>
      <c r="N25" s="391"/>
    </row>
    <row r="26" spans="1:14" s="297" customFormat="1" ht="54.95" customHeight="1" x14ac:dyDescent="0.15">
      <c r="A26" s="108"/>
      <c r="B26" s="485"/>
      <c r="C26" s="480" t="s">
        <v>1214</v>
      </c>
      <c r="D26" s="481"/>
      <c r="E26" s="479"/>
      <c r="F26" s="486"/>
      <c r="G26" s="487"/>
      <c r="H26" s="488"/>
      <c r="I26" s="487"/>
      <c r="J26" s="488"/>
      <c r="K26" s="487"/>
      <c r="L26" s="488"/>
      <c r="M26" s="489"/>
      <c r="N26" s="391"/>
    </row>
    <row r="27" spans="1:14" s="490" customFormat="1" ht="54.95" customHeight="1" x14ac:dyDescent="0.15">
      <c r="A27" s="108"/>
      <c r="B27" s="409" t="s">
        <v>2670</v>
      </c>
      <c r="C27" s="416" t="s">
        <v>1214</v>
      </c>
      <c r="D27" s="438" t="s">
        <v>2023</v>
      </c>
      <c r="E27" s="288" t="s">
        <v>710</v>
      </c>
      <c r="F27" s="434" t="s">
        <v>349</v>
      </c>
      <c r="G27" s="416">
        <v>2</v>
      </c>
      <c r="H27" s="417" t="s">
        <v>66</v>
      </c>
      <c r="I27" s="59"/>
      <c r="J27" s="59"/>
      <c r="K27" s="416" t="s">
        <v>351</v>
      </c>
      <c r="L27" s="59"/>
      <c r="M27" s="436" t="s">
        <v>2680</v>
      </c>
      <c r="N27" s="478"/>
    </row>
    <row r="28" spans="1:14" s="490" customFormat="1" ht="54.95" customHeight="1" x14ac:dyDescent="0.15">
      <c r="A28" s="108"/>
      <c r="B28" s="409" t="s">
        <v>2670</v>
      </c>
      <c r="C28" s="416" t="s">
        <v>1214</v>
      </c>
      <c r="D28" s="438" t="s">
        <v>741</v>
      </c>
      <c r="E28" s="288" t="s">
        <v>2300</v>
      </c>
      <c r="F28" s="434" t="s">
        <v>1218</v>
      </c>
      <c r="G28" s="416">
        <v>1</v>
      </c>
      <c r="H28" s="417" t="s">
        <v>66</v>
      </c>
      <c r="I28" s="59"/>
      <c r="J28" s="59"/>
      <c r="K28" s="416" t="s">
        <v>351</v>
      </c>
      <c r="L28" s="59"/>
      <c r="M28" s="436" t="s">
        <v>2768</v>
      </c>
      <c r="N28" s="478"/>
    </row>
    <row r="29" spans="1:14" s="490" customFormat="1" ht="54.95" customHeight="1" x14ac:dyDescent="0.15">
      <c r="A29" s="108"/>
      <c r="B29" s="409" t="s">
        <v>2670</v>
      </c>
      <c r="C29" s="416" t="s">
        <v>2168</v>
      </c>
      <c r="D29" s="438" t="s">
        <v>741</v>
      </c>
      <c r="E29" s="288" t="s">
        <v>2301</v>
      </c>
      <c r="F29" s="434" t="s">
        <v>1219</v>
      </c>
      <c r="G29" s="416">
        <v>1</v>
      </c>
      <c r="H29" s="417" t="s">
        <v>66</v>
      </c>
      <c r="I29" s="59"/>
      <c r="J29" s="59"/>
      <c r="K29" s="416" t="s">
        <v>351</v>
      </c>
      <c r="L29" s="59"/>
      <c r="M29" s="436" t="s">
        <v>2768</v>
      </c>
      <c r="N29" s="478"/>
    </row>
    <row r="30" spans="1:14" s="432" customFormat="1" ht="54.95" customHeight="1" x14ac:dyDescent="0.15">
      <c r="A30" s="108"/>
      <c r="B30" s="409" t="s">
        <v>2670</v>
      </c>
      <c r="C30" s="416" t="s">
        <v>1214</v>
      </c>
      <c r="D30" s="438" t="s">
        <v>741</v>
      </c>
      <c r="E30" s="288" t="s">
        <v>2455</v>
      </c>
      <c r="F30" s="434" t="s">
        <v>350</v>
      </c>
      <c r="G30" s="416">
        <v>2</v>
      </c>
      <c r="H30" s="417" t="s">
        <v>66</v>
      </c>
      <c r="I30" s="59"/>
      <c r="J30" s="59"/>
      <c r="K30" s="416" t="s">
        <v>351</v>
      </c>
      <c r="L30" s="59"/>
      <c r="M30" s="436" t="s">
        <v>2680</v>
      </c>
      <c r="N30" s="395"/>
    </row>
    <row r="31" spans="1:14" s="432" customFormat="1" ht="54.95" customHeight="1" x14ac:dyDescent="0.15">
      <c r="A31" s="108"/>
      <c r="B31" s="409" t="s">
        <v>2670</v>
      </c>
      <c r="C31" s="416" t="s">
        <v>1214</v>
      </c>
      <c r="D31" s="438" t="s">
        <v>741</v>
      </c>
      <c r="E31" s="288" t="s">
        <v>1220</v>
      </c>
      <c r="F31" s="434" t="s">
        <v>1221</v>
      </c>
      <c r="G31" s="416">
        <v>1</v>
      </c>
      <c r="H31" s="417" t="s">
        <v>66</v>
      </c>
      <c r="I31" s="59"/>
      <c r="J31" s="59"/>
      <c r="K31" s="416" t="s">
        <v>351</v>
      </c>
      <c r="L31" s="59"/>
      <c r="M31" s="436" t="s">
        <v>2768</v>
      </c>
      <c r="N31" s="395"/>
    </row>
    <row r="32" spans="1:14" s="432" customFormat="1" ht="54.95" customHeight="1" x14ac:dyDescent="0.15">
      <c r="A32" s="108"/>
      <c r="B32" s="409" t="s">
        <v>2670</v>
      </c>
      <c r="C32" s="416" t="s">
        <v>1214</v>
      </c>
      <c r="D32" s="438" t="s">
        <v>741</v>
      </c>
      <c r="E32" s="288" t="s">
        <v>1222</v>
      </c>
      <c r="F32" s="434" t="s">
        <v>1223</v>
      </c>
      <c r="G32" s="416">
        <v>1</v>
      </c>
      <c r="H32" s="417" t="s">
        <v>95</v>
      </c>
      <c r="I32" s="59"/>
      <c r="J32" s="59"/>
      <c r="K32" s="416" t="s">
        <v>351</v>
      </c>
      <c r="L32" s="59"/>
      <c r="M32" s="436" t="s">
        <v>2768</v>
      </c>
      <c r="N32" s="395"/>
    </row>
    <row r="33" spans="1:14" s="432" customFormat="1" ht="54.95" customHeight="1" x14ac:dyDescent="0.15">
      <c r="A33" s="108"/>
      <c r="B33" s="409">
        <v>2026</v>
      </c>
      <c r="C33" s="416" t="s">
        <v>1214</v>
      </c>
      <c r="D33" s="438" t="s">
        <v>741</v>
      </c>
      <c r="E33" s="287" t="s">
        <v>2769</v>
      </c>
      <c r="F33" s="434" t="s">
        <v>2770</v>
      </c>
      <c r="G33" s="416">
        <v>2</v>
      </c>
      <c r="H33" s="417" t="s">
        <v>66</v>
      </c>
      <c r="I33" s="417" t="s">
        <v>870</v>
      </c>
      <c r="J33" s="417" t="s">
        <v>758</v>
      </c>
      <c r="K33" s="416" t="s">
        <v>351</v>
      </c>
      <c r="L33" s="411" t="s">
        <v>1025</v>
      </c>
      <c r="M33" s="436"/>
      <c r="N33" s="395"/>
    </row>
    <row r="34" spans="1:14" s="432" customFormat="1" ht="54.95" customHeight="1" x14ac:dyDescent="0.15">
      <c r="A34" s="108"/>
      <c r="B34" s="409">
        <v>2026</v>
      </c>
      <c r="C34" s="416" t="s">
        <v>2168</v>
      </c>
      <c r="D34" s="438" t="s">
        <v>741</v>
      </c>
      <c r="E34" s="287" t="s">
        <v>1224</v>
      </c>
      <c r="F34" s="434" t="s">
        <v>2590</v>
      </c>
      <c r="G34" s="416">
        <v>1</v>
      </c>
      <c r="H34" s="417" t="s">
        <v>66</v>
      </c>
      <c r="I34" s="417" t="s">
        <v>814</v>
      </c>
      <c r="J34" s="417" t="s">
        <v>758</v>
      </c>
      <c r="K34" s="416" t="s">
        <v>351</v>
      </c>
      <c r="L34" s="411" t="s">
        <v>1025</v>
      </c>
      <c r="M34" s="436" t="s">
        <v>1002</v>
      </c>
      <c r="N34" s="395"/>
    </row>
    <row r="35" spans="1:14" s="432" customFormat="1" ht="54.95" customHeight="1" x14ac:dyDescent="0.15">
      <c r="A35" s="108"/>
      <c r="B35" s="409">
        <v>2026</v>
      </c>
      <c r="C35" s="416" t="s">
        <v>1214</v>
      </c>
      <c r="D35" s="438" t="s">
        <v>741</v>
      </c>
      <c r="E35" s="287" t="s">
        <v>1226</v>
      </c>
      <c r="F35" s="434" t="s">
        <v>2771</v>
      </c>
      <c r="G35" s="416">
        <v>1</v>
      </c>
      <c r="H35" s="417" t="s">
        <v>66</v>
      </c>
      <c r="I35" s="417" t="s">
        <v>2454</v>
      </c>
      <c r="J35" s="417" t="s">
        <v>758</v>
      </c>
      <c r="K35" s="416" t="s">
        <v>351</v>
      </c>
      <c r="L35" s="411" t="s">
        <v>1025</v>
      </c>
      <c r="M35" s="436" t="s">
        <v>1216</v>
      </c>
      <c r="N35" s="395"/>
    </row>
    <row r="36" spans="1:14" s="432" customFormat="1" ht="54.95" customHeight="1" x14ac:dyDescent="0.15">
      <c r="A36" s="108"/>
      <c r="B36" s="409" t="s">
        <v>2670</v>
      </c>
      <c r="C36" s="416" t="s">
        <v>1214</v>
      </c>
      <c r="D36" s="438" t="s">
        <v>741</v>
      </c>
      <c r="E36" s="288" t="s">
        <v>1470</v>
      </c>
      <c r="F36" s="434" t="s">
        <v>1229</v>
      </c>
      <c r="G36" s="416">
        <v>2</v>
      </c>
      <c r="H36" s="417" t="s">
        <v>66</v>
      </c>
      <c r="I36" s="444"/>
      <c r="J36" s="444"/>
      <c r="K36" s="416" t="s">
        <v>351</v>
      </c>
      <c r="L36" s="444"/>
      <c r="M36" s="436" t="s">
        <v>2680</v>
      </c>
      <c r="N36" s="395"/>
    </row>
    <row r="37" spans="1:14" s="432" customFormat="1" ht="54.95" customHeight="1" x14ac:dyDescent="0.15">
      <c r="A37" s="108"/>
      <c r="B37" s="409" t="s">
        <v>2670</v>
      </c>
      <c r="C37" s="416" t="s">
        <v>1214</v>
      </c>
      <c r="D37" s="438" t="s">
        <v>741</v>
      </c>
      <c r="E37" s="288" t="s">
        <v>2772</v>
      </c>
      <c r="F37" s="434" t="s">
        <v>1231</v>
      </c>
      <c r="G37" s="416">
        <v>1</v>
      </c>
      <c r="H37" s="417" t="s">
        <v>66</v>
      </c>
      <c r="I37" s="444"/>
      <c r="J37" s="444"/>
      <c r="K37" s="416" t="s">
        <v>351</v>
      </c>
      <c r="L37" s="444"/>
      <c r="M37" s="436" t="s">
        <v>2773</v>
      </c>
      <c r="N37" s="395"/>
    </row>
    <row r="38" spans="1:14" s="432" customFormat="1" ht="54.95" customHeight="1" x14ac:dyDescent="0.15">
      <c r="A38" s="108"/>
      <c r="B38" s="409" t="s">
        <v>2670</v>
      </c>
      <c r="C38" s="416" t="s">
        <v>1214</v>
      </c>
      <c r="D38" s="438" t="s">
        <v>741</v>
      </c>
      <c r="E38" s="288" t="s">
        <v>1232</v>
      </c>
      <c r="F38" s="434" t="s">
        <v>1233</v>
      </c>
      <c r="G38" s="416">
        <v>1</v>
      </c>
      <c r="H38" s="417" t="s">
        <v>66</v>
      </c>
      <c r="I38" s="444"/>
      <c r="J38" s="444"/>
      <c r="K38" s="416" t="s">
        <v>351</v>
      </c>
      <c r="L38" s="444"/>
      <c r="M38" s="436" t="s">
        <v>2773</v>
      </c>
      <c r="N38" s="395"/>
    </row>
    <row r="39" spans="1:14" s="490" customFormat="1" ht="54.95" customHeight="1" x14ac:dyDescent="0.15">
      <c r="A39" s="108"/>
      <c r="B39" s="409" t="s">
        <v>2670</v>
      </c>
      <c r="C39" s="416" t="s">
        <v>1214</v>
      </c>
      <c r="D39" s="414" t="s">
        <v>741</v>
      </c>
      <c r="E39" s="288" t="s">
        <v>2165</v>
      </c>
      <c r="F39" s="434" t="s">
        <v>2166</v>
      </c>
      <c r="G39" s="416">
        <v>1</v>
      </c>
      <c r="H39" s="417" t="s">
        <v>66</v>
      </c>
      <c r="I39" s="444"/>
      <c r="J39" s="444"/>
      <c r="K39" s="416" t="s">
        <v>351</v>
      </c>
      <c r="L39" s="444"/>
      <c r="M39" s="436" t="s">
        <v>2768</v>
      </c>
      <c r="N39" s="478"/>
    </row>
    <row r="40" spans="1:14" s="490" customFormat="1" ht="54.95" customHeight="1" x14ac:dyDescent="0.15">
      <c r="A40" s="108"/>
      <c r="B40" s="409" t="s">
        <v>2670</v>
      </c>
      <c r="C40" s="416" t="s">
        <v>2168</v>
      </c>
      <c r="D40" s="414" t="s">
        <v>741</v>
      </c>
      <c r="E40" s="288" t="s">
        <v>2169</v>
      </c>
      <c r="F40" s="434" t="s">
        <v>2170</v>
      </c>
      <c r="G40" s="416">
        <v>1</v>
      </c>
      <c r="H40" s="417" t="s">
        <v>66</v>
      </c>
      <c r="I40" s="444"/>
      <c r="J40" s="444"/>
      <c r="K40" s="416" t="s">
        <v>351</v>
      </c>
      <c r="L40" s="444"/>
      <c r="M40" s="436" t="s">
        <v>2768</v>
      </c>
      <c r="N40" s="478"/>
    </row>
    <row r="41" spans="1:14" s="490" customFormat="1" ht="54.95" customHeight="1" x14ac:dyDescent="0.15">
      <c r="A41" s="108"/>
      <c r="B41" s="409" t="s">
        <v>2670</v>
      </c>
      <c r="C41" s="416" t="s">
        <v>1214</v>
      </c>
      <c r="D41" s="414" t="s">
        <v>741</v>
      </c>
      <c r="E41" s="288" t="s">
        <v>2171</v>
      </c>
      <c r="F41" s="434" t="s">
        <v>2172</v>
      </c>
      <c r="G41" s="416">
        <v>1</v>
      </c>
      <c r="H41" s="417" t="s">
        <v>66</v>
      </c>
      <c r="I41" s="444"/>
      <c r="J41" s="444"/>
      <c r="K41" s="416" t="s">
        <v>351</v>
      </c>
      <c r="L41" s="444"/>
      <c r="M41" s="436" t="s">
        <v>2768</v>
      </c>
      <c r="N41" s="478"/>
    </row>
    <row r="42" spans="1:14" s="490" customFormat="1" ht="54.95" customHeight="1" x14ac:dyDescent="0.15">
      <c r="A42" s="108"/>
      <c r="B42" s="409" t="s">
        <v>2670</v>
      </c>
      <c r="C42" s="416" t="s">
        <v>1214</v>
      </c>
      <c r="D42" s="414" t="s">
        <v>741</v>
      </c>
      <c r="E42" s="288" t="s">
        <v>2173</v>
      </c>
      <c r="F42" s="434" t="s">
        <v>2174</v>
      </c>
      <c r="G42" s="416">
        <v>1</v>
      </c>
      <c r="H42" s="417" t="s">
        <v>66</v>
      </c>
      <c r="I42" s="444"/>
      <c r="J42" s="444"/>
      <c r="K42" s="416" t="s">
        <v>351</v>
      </c>
      <c r="L42" s="444"/>
      <c r="M42" s="436" t="s">
        <v>2768</v>
      </c>
      <c r="N42" s="478"/>
    </row>
    <row r="43" spans="1:14" s="297" customFormat="1" ht="54.95" customHeight="1" x14ac:dyDescent="0.15">
      <c r="A43" s="108"/>
      <c r="B43" s="409" t="s">
        <v>2670</v>
      </c>
      <c r="C43" s="416" t="s">
        <v>1214</v>
      </c>
      <c r="D43" s="414" t="s">
        <v>741</v>
      </c>
      <c r="E43" s="288" t="s">
        <v>2457</v>
      </c>
      <c r="F43" s="434" t="s">
        <v>2458</v>
      </c>
      <c r="G43" s="409">
        <v>2</v>
      </c>
      <c r="H43" s="417" t="s">
        <v>66</v>
      </c>
      <c r="I43" s="59"/>
      <c r="J43" s="59"/>
      <c r="K43" s="416" t="s">
        <v>351</v>
      </c>
      <c r="L43" s="59"/>
      <c r="M43" s="436" t="s">
        <v>2680</v>
      </c>
      <c r="N43" s="391"/>
    </row>
    <row r="44" spans="1:14" s="297" customFormat="1" ht="54.95" customHeight="1" x14ac:dyDescent="0.15">
      <c r="A44" s="108"/>
      <c r="B44" s="409" t="s">
        <v>2670</v>
      </c>
      <c r="C44" s="416" t="s">
        <v>1214</v>
      </c>
      <c r="D44" s="414" t="s">
        <v>741</v>
      </c>
      <c r="E44" s="288" t="s">
        <v>2459</v>
      </c>
      <c r="F44" s="434" t="s">
        <v>2460</v>
      </c>
      <c r="G44" s="409">
        <v>1</v>
      </c>
      <c r="H44" s="417" t="s">
        <v>66</v>
      </c>
      <c r="I44" s="59"/>
      <c r="J44" s="59"/>
      <c r="K44" s="416" t="s">
        <v>351</v>
      </c>
      <c r="L44" s="59"/>
      <c r="M44" s="436" t="s">
        <v>2680</v>
      </c>
      <c r="N44" s="391"/>
    </row>
    <row r="45" spans="1:14" s="297" customFormat="1" ht="54.95" customHeight="1" x14ac:dyDescent="0.15">
      <c r="A45" s="108"/>
      <c r="B45" s="409" t="s">
        <v>2670</v>
      </c>
      <c r="C45" s="416" t="s">
        <v>1214</v>
      </c>
      <c r="D45" s="414" t="s">
        <v>741</v>
      </c>
      <c r="E45" s="288" t="s">
        <v>2461</v>
      </c>
      <c r="F45" s="434" t="s">
        <v>2462</v>
      </c>
      <c r="G45" s="409">
        <v>1</v>
      </c>
      <c r="H45" s="417" t="s">
        <v>66</v>
      </c>
      <c r="I45" s="59"/>
      <c r="J45" s="59"/>
      <c r="K45" s="416" t="s">
        <v>351</v>
      </c>
      <c r="L45" s="59"/>
      <c r="M45" s="436" t="s">
        <v>2680</v>
      </c>
      <c r="N45" s="391"/>
    </row>
    <row r="46" spans="1:14" s="297" customFormat="1" ht="54.95" customHeight="1" x14ac:dyDescent="0.15">
      <c r="A46" s="108"/>
      <c r="B46" s="409" t="s">
        <v>2670</v>
      </c>
      <c r="C46" s="416" t="s">
        <v>1214</v>
      </c>
      <c r="D46" s="414" t="s">
        <v>741</v>
      </c>
      <c r="E46" s="288" t="s">
        <v>2463</v>
      </c>
      <c r="F46" s="434" t="s">
        <v>2464</v>
      </c>
      <c r="G46" s="409">
        <v>2</v>
      </c>
      <c r="H46" s="417" t="s">
        <v>66</v>
      </c>
      <c r="I46" s="59"/>
      <c r="J46" s="59"/>
      <c r="K46" s="416" t="s">
        <v>351</v>
      </c>
      <c r="L46" s="59"/>
      <c r="M46" s="436" t="s">
        <v>2680</v>
      </c>
      <c r="N46" s="391"/>
    </row>
    <row r="47" spans="1:14" s="297" customFormat="1" ht="54.95" customHeight="1" x14ac:dyDescent="0.15">
      <c r="A47" s="108"/>
      <c r="B47" s="409" t="s">
        <v>2670</v>
      </c>
      <c r="C47" s="416" t="s">
        <v>1214</v>
      </c>
      <c r="D47" s="414" t="s">
        <v>741</v>
      </c>
      <c r="E47" s="288" t="s">
        <v>2465</v>
      </c>
      <c r="F47" s="434" t="s">
        <v>2466</v>
      </c>
      <c r="G47" s="409">
        <v>1</v>
      </c>
      <c r="H47" s="417" t="s">
        <v>66</v>
      </c>
      <c r="I47" s="59"/>
      <c r="J47" s="59"/>
      <c r="K47" s="416" t="s">
        <v>351</v>
      </c>
      <c r="L47" s="59"/>
      <c r="M47" s="436" t="s">
        <v>2680</v>
      </c>
      <c r="N47" s="391"/>
    </row>
    <row r="48" spans="1:14" s="297" customFormat="1" ht="54.95" customHeight="1" x14ac:dyDescent="0.15">
      <c r="A48" s="108"/>
      <c r="B48" s="409" t="s">
        <v>2670</v>
      </c>
      <c r="C48" s="416" t="s">
        <v>1214</v>
      </c>
      <c r="D48" s="414" t="s">
        <v>741</v>
      </c>
      <c r="E48" s="288" t="s">
        <v>2467</v>
      </c>
      <c r="F48" s="434" t="s">
        <v>2468</v>
      </c>
      <c r="G48" s="409">
        <v>1</v>
      </c>
      <c r="H48" s="417" t="s">
        <v>66</v>
      </c>
      <c r="I48" s="59"/>
      <c r="J48" s="59"/>
      <c r="K48" s="416" t="s">
        <v>351</v>
      </c>
      <c r="L48" s="59"/>
      <c r="M48" s="436" t="s">
        <v>2680</v>
      </c>
      <c r="N48" s="391"/>
    </row>
    <row r="49" spans="1:14" s="421" customFormat="1" ht="54.95" customHeight="1" x14ac:dyDescent="0.15">
      <c r="A49" s="108"/>
      <c r="B49" s="409">
        <v>2026</v>
      </c>
      <c r="C49" s="416" t="s">
        <v>1214</v>
      </c>
      <c r="D49" s="414" t="s">
        <v>741</v>
      </c>
      <c r="E49" s="287" t="s">
        <v>2774</v>
      </c>
      <c r="F49" s="434" t="s">
        <v>2775</v>
      </c>
      <c r="G49" s="409">
        <v>2</v>
      </c>
      <c r="H49" s="417" t="s">
        <v>66</v>
      </c>
      <c r="I49" s="417" t="s">
        <v>870</v>
      </c>
      <c r="J49" s="417" t="s">
        <v>998</v>
      </c>
      <c r="K49" s="416" t="s">
        <v>351</v>
      </c>
      <c r="L49" s="411" t="s">
        <v>2431</v>
      </c>
      <c r="M49" s="412"/>
      <c r="N49" s="394"/>
    </row>
    <row r="50" spans="1:14" s="421" customFormat="1" ht="54.95" customHeight="1" x14ac:dyDescent="0.15">
      <c r="A50" s="108"/>
      <c r="B50" s="409">
        <v>2026</v>
      </c>
      <c r="C50" s="416" t="s">
        <v>1214</v>
      </c>
      <c r="D50" s="414" t="s">
        <v>741</v>
      </c>
      <c r="E50" s="287" t="s">
        <v>2776</v>
      </c>
      <c r="F50" s="434" t="s">
        <v>2777</v>
      </c>
      <c r="G50" s="409">
        <v>1</v>
      </c>
      <c r="H50" s="417" t="s">
        <v>66</v>
      </c>
      <c r="I50" s="417" t="s">
        <v>814</v>
      </c>
      <c r="J50" s="417" t="s">
        <v>998</v>
      </c>
      <c r="K50" s="416" t="s">
        <v>351</v>
      </c>
      <c r="L50" s="411" t="s">
        <v>2431</v>
      </c>
      <c r="M50" s="412"/>
      <c r="N50" s="394"/>
    </row>
    <row r="51" spans="1:14" s="421" customFormat="1" ht="54.95" customHeight="1" x14ac:dyDescent="0.15">
      <c r="A51" s="108"/>
      <c r="B51" s="409">
        <v>2026</v>
      </c>
      <c r="C51" s="416" t="s">
        <v>1214</v>
      </c>
      <c r="D51" s="414" t="s">
        <v>741</v>
      </c>
      <c r="E51" s="287" t="s">
        <v>2778</v>
      </c>
      <c r="F51" s="434" t="s">
        <v>2779</v>
      </c>
      <c r="G51" s="409">
        <v>1</v>
      </c>
      <c r="H51" s="417" t="s">
        <v>66</v>
      </c>
      <c r="I51" s="417" t="s">
        <v>2454</v>
      </c>
      <c r="J51" s="417" t="s">
        <v>998</v>
      </c>
      <c r="K51" s="416" t="s">
        <v>351</v>
      </c>
      <c r="L51" s="411" t="s">
        <v>2431</v>
      </c>
      <c r="M51" s="412"/>
      <c r="N51" s="394"/>
    </row>
    <row r="52" spans="1:14" s="490" customFormat="1" ht="54.95" customHeight="1" x14ac:dyDescent="0.15">
      <c r="A52" s="108"/>
      <c r="B52" s="409" t="s">
        <v>2670</v>
      </c>
      <c r="C52" s="416" t="s">
        <v>2302</v>
      </c>
      <c r="D52" s="414" t="s">
        <v>2023</v>
      </c>
      <c r="E52" s="288" t="s">
        <v>2303</v>
      </c>
      <c r="F52" s="434" t="s">
        <v>2304</v>
      </c>
      <c r="G52" s="416">
        <v>1</v>
      </c>
      <c r="H52" s="417" t="s">
        <v>66</v>
      </c>
      <c r="I52" s="444"/>
      <c r="J52" s="444"/>
      <c r="K52" s="416" t="s">
        <v>406</v>
      </c>
      <c r="L52" s="444"/>
      <c r="M52" s="436" t="s">
        <v>2680</v>
      </c>
      <c r="N52" s="478"/>
    </row>
    <row r="53" spans="1:14" s="490" customFormat="1" ht="54.95" customHeight="1" x14ac:dyDescent="0.15">
      <c r="A53" s="108"/>
      <c r="B53" s="409" t="s">
        <v>2670</v>
      </c>
      <c r="C53" s="416" t="s">
        <v>2302</v>
      </c>
      <c r="D53" s="414" t="s">
        <v>2023</v>
      </c>
      <c r="E53" s="288" t="s">
        <v>2307</v>
      </c>
      <c r="F53" s="434" t="s">
        <v>2308</v>
      </c>
      <c r="G53" s="416">
        <v>1</v>
      </c>
      <c r="H53" s="417" t="s">
        <v>66</v>
      </c>
      <c r="I53" s="444"/>
      <c r="J53" s="444"/>
      <c r="K53" s="416" t="s">
        <v>406</v>
      </c>
      <c r="L53" s="444"/>
      <c r="M53" s="436" t="s">
        <v>2680</v>
      </c>
      <c r="N53" s="478"/>
    </row>
    <row r="54" spans="1:14" s="421" customFormat="1" ht="54.95" customHeight="1" x14ac:dyDescent="0.15">
      <c r="A54" s="108"/>
      <c r="B54" s="409" t="s">
        <v>2670</v>
      </c>
      <c r="C54" s="409" t="s">
        <v>2302</v>
      </c>
      <c r="D54" s="438" t="s">
        <v>741</v>
      </c>
      <c r="E54" s="288" t="s">
        <v>2591</v>
      </c>
      <c r="F54" s="288" t="s">
        <v>2592</v>
      </c>
      <c r="G54" s="409">
        <v>2</v>
      </c>
      <c r="H54" s="411" t="s">
        <v>2091</v>
      </c>
      <c r="I54" s="59"/>
      <c r="J54" s="59"/>
      <c r="K54" s="416" t="s">
        <v>351</v>
      </c>
      <c r="L54" s="59"/>
      <c r="M54" s="436" t="s">
        <v>2680</v>
      </c>
      <c r="N54" s="394"/>
    </row>
    <row r="55" spans="1:14" s="421" customFormat="1" ht="54.95" customHeight="1" x14ac:dyDescent="0.15">
      <c r="A55" s="108"/>
      <c r="B55" s="409" t="s">
        <v>2670</v>
      </c>
      <c r="C55" s="409" t="s">
        <v>2302</v>
      </c>
      <c r="D55" s="438" t="s">
        <v>741</v>
      </c>
      <c r="E55" s="288" t="s">
        <v>2593</v>
      </c>
      <c r="F55" s="288" t="s">
        <v>2594</v>
      </c>
      <c r="G55" s="409">
        <v>1</v>
      </c>
      <c r="H55" s="411" t="s">
        <v>2091</v>
      </c>
      <c r="I55" s="59"/>
      <c r="J55" s="59"/>
      <c r="K55" s="416" t="s">
        <v>351</v>
      </c>
      <c r="L55" s="59"/>
      <c r="M55" s="436" t="s">
        <v>2768</v>
      </c>
      <c r="N55" s="394"/>
    </row>
    <row r="56" spans="1:14" s="421" customFormat="1" ht="54.95" customHeight="1" x14ac:dyDescent="0.15">
      <c r="A56" s="108"/>
      <c r="B56" s="409" t="s">
        <v>2670</v>
      </c>
      <c r="C56" s="409" t="s">
        <v>2302</v>
      </c>
      <c r="D56" s="438" t="s">
        <v>741</v>
      </c>
      <c r="E56" s="288" t="s">
        <v>2595</v>
      </c>
      <c r="F56" s="288" t="s">
        <v>2596</v>
      </c>
      <c r="G56" s="409">
        <v>1</v>
      </c>
      <c r="H56" s="411" t="s">
        <v>2091</v>
      </c>
      <c r="I56" s="59"/>
      <c r="J56" s="59"/>
      <c r="K56" s="416" t="s">
        <v>351</v>
      </c>
      <c r="L56" s="59"/>
      <c r="M56" s="436" t="s">
        <v>2768</v>
      </c>
      <c r="N56" s="394"/>
    </row>
    <row r="57" spans="1:14" s="421" customFormat="1" ht="54.95" customHeight="1" x14ac:dyDescent="0.15">
      <c r="A57" s="108"/>
      <c r="B57" s="482">
        <v>2026</v>
      </c>
      <c r="C57" s="482" t="s">
        <v>2302</v>
      </c>
      <c r="D57" s="438" t="s">
        <v>741</v>
      </c>
      <c r="E57" s="531" t="s">
        <v>2780</v>
      </c>
      <c r="F57" s="174" t="s">
        <v>2781</v>
      </c>
      <c r="G57" s="482">
        <v>1</v>
      </c>
      <c r="H57" s="483" t="s">
        <v>1545</v>
      </c>
      <c r="I57" s="505" t="s">
        <v>814</v>
      </c>
      <c r="J57" s="435" t="s">
        <v>2126</v>
      </c>
      <c r="K57" s="505" t="s">
        <v>351</v>
      </c>
      <c r="L57" s="435" t="s">
        <v>2782</v>
      </c>
      <c r="N57" s="394"/>
    </row>
    <row r="58" spans="1:14" s="421" customFormat="1" ht="54.95" customHeight="1" x14ac:dyDescent="0.15">
      <c r="A58" s="108"/>
      <c r="B58" s="482">
        <v>2026</v>
      </c>
      <c r="C58" s="482" t="s">
        <v>2302</v>
      </c>
      <c r="D58" s="438" t="s">
        <v>741</v>
      </c>
      <c r="E58" s="531" t="s">
        <v>2783</v>
      </c>
      <c r="F58" s="174" t="s">
        <v>2784</v>
      </c>
      <c r="G58" s="482">
        <v>1</v>
      </c>
      <c r="H58" s="483" t="s">
        <v>1545</v>
      </c>
      <c r="I58" s="505" t="s">
        <v>820</v>
      </c>
      <c r="J58" s="435" t="s">
        <v>2126</v>
      </c>
      <c r="K58" s="505" t="s">
        <v>351</v>
      </c>
      <c r="L58" s="435" t="s">
        <v>2782</v>
      </c>
      <c r="N58" s="394"/>
    </row>
    <row r="59" spans="1:14" s="421" customFormat="1" ht="54.95" customHeight="1" x14ac:dyDescent="0.15">
      <c r="A59" s="108"/>
      <c r="B59" s="482">
        <v>2026</v>
      </c>
      <c r="C59" s="482" t="s">
        <v>2302</v>
      </c>
      <c r="D59" s="438" t="s">
        <v>741</v>
      </c>
      <c r="E59" s="531" t="s">
        <v>2785</v>
      </c>
      <c r="F59" s="174" t="s">
        <v>2786</v>
      </c>
      <c r="G59" s="482">
        <v>1</v>
      </c>
      <c r="H59" s="483" t="s">
        <v>1545</v>
      </c>
      <c r="I59" s="505" t="s">
        <v>1016</v>
      </c>
      <c r="J59" s="435" t="s">
        <v>2126</v>
      </c>
      <c r="K59" s="505" t="s">
        <v>351</v>
      </c>
      <c r="L59" s="435" t="s">
        <v>2782</v>
      </c>
      <c r="N59" s="394"/>
    </row>
    <row r="60" spans="1:14" s="421" customFormat="1" ht="54.95" customHeight="1" x14ac:dyDescent="0.15">
      <c r="A60" s="108"/>
      <c r="B60" s="482">
        <v>2026</v>
      </c>
      <c r="C60" s="482" t="s">
        <v>2302</v>
      </c>
      <c r="D60" s="438" t="s">
        <v>741</v>
      </c>
      <c r="E60" s="531" t="s">
        <v>2787</v>
      </c>
      <c r="F60" s="174" t="s">
        <v>2788</v>
      </c>
      <c r="G60" s="482">
        <v>1</v>
      </c>
      <c r="H60" s="483" t="s">
        <v>1545</v>
      </c>
      <c r="I60" s="505" t="s">
        <v>1199</v>
      </c>
      <c r="J60" s="435" t="s">
        <v>2126</v>
      </c>
      <c r="K60" s="505" t="s">
        <v>351</v>
      </c>
      <c r="L60" s="435" t="s">
        <v>2782</v>
      </c>
      <c r="N60" s="394"/>
    </row>
    <row r="61" spans="1:14" s="421" customFormat="1" ht="54.95" customHeight="1" x14ac:dyDescent="0.15">
      <c r="A61" s="108"/>
      <c r="B61" s="482">
        <v>2026</v>
      </c>
      <c r="C61" s="482" t="s">
        <v>2302</v>
      </c>
      <c r="D61" s="438" t="s">
        <v>741</v>
      </c>
      <c r="E61" s="531" t="s">
        <v>2789</v>
      </c>
      <c r="F61" s="174" t="s">
        <v>2790</v>
      </c>
      <c r="G61" s="482">
        <v>1</v>
      </c>
      <c r="H61" s="483" t="s">
        <v>1545</v>
      </c>
      <c r="I61" s="505" t="s">
        <v>814</v>
      </c>
      <c r="J61" s="435" t="s">
        <v>2791</v>
      </c>
      <c r="K61" s="505" t="s">
        <v>351</v>
      </c>
      <c r="L61" s="435" t="s">
        <v>2782</v>
      </c>
      <c r="N61" s="394"/>
    </row>
    <row r="62" spans="1:14" s="421" customFormat="1" ht="54.95" customHeight="1" x14ac:dyDescent="0.15">
      <c r="A62" s="108"/>
      <c r="B62" s="482">
        <v>2026</v>
      </c>
      <c r="C62" s="482" t="s">
        <v>2302</v>
      </c>
      <c r="D62" s="438" t="s">
        <v>741</v>
      </c>
      <c r="E62" s="531" t="s">
        <v>2792</v>
      </c>
      <c r="F62" s="174" t="s">
        <v>2793</v>
      </c>
      <c r="G62" s="482">
        <v>1</v>
      </c>
      <c r="H62" s="483" t="s">
        <v>1545</v>
      </c>
      <c r="I62" s="505" t="s">
        <v>820</v>
      </c>
      <c r="J62" s="435" t="s">
        <v>2791</v>
      </c>
      <c r="K62" s="505" t="s">
        <v>351</v>
      </c>
      <c r="L62" s="435" t="s">
        <v>2782</v>
      </c>
      <c r="N62" s="394"/>
    </row>
    <row r="63" spans="1:14" s="421" customFormat="1" ht="54.95" customHeight="1" x14ac:dyDescent="0.15">
      <c r="A63" s="108"/>
      <c r="B63" s="482">
        <v>2026</v>
      </c>
      <c r="C63" s="482" t="s">
        <v>2302</v>
      </c>
      <c r="D63" s="438" t="s">
        <v>741</v>
      </c>
      <c r="E63" s="531" t="s">
        <v>2794</v>
      </c>
      <c r="F63" s="174" t="s">
        <v>2795</v>
      </c>
      <c r="G63" s="482">
        <v>1</v>
      </c>
      <c r="H63" s="483" t="s">
        <v>1545</v>
      </c>
      <c r="I63" s="505" t="s">
        <v>1016</v>
      </c>
      <c r="J63" s="435" t="s">
        <v>2791</v>
      </c>
      <c r="K63" s="505" t="s">
        <v>351</v>
      </c>
      <c r="L63" s="435" t="s">
        <v>2782</v>
      </c>
      <c r="N63" s="394"/>
    </row>
    <row r="64" spans="1:14" s="421" customFormat="1" ht="54.95" customHeight="1" x14ac:dyDescent="0.15">
      <c r="A64" s="108"/>
      <c r="B64" s="482">
        <v>2026</v>
      </c>
      <c r="C64" s="482" t="s">
        <v>2302</v>
      </c>
      <c r="D64" s="438" t="s">
        <v>741</v>
      </c>
      <c r="E64" s="531" t="s">
        <v>2796</v>
      </c>
      <c r="F64" s="174" t="s">
        <v>2797</v>
      </c>
      <c r="G64" s="482">
        <v>1</v>
      </c>
      <c r="H64" s="483" t="s">
        <v>1545</v>
      </c>
      <c r="I64" s="505" t="s">
        <v>1199</v>
      </c>
      <c r="J64" s="435" t="s">
        <v>2791</v>
      </c>
      <c r="K64" s="505" t="s">
        <v>351</v>
      </c>
      <c r="L64" s="435" t="s">
        <v>2782</v>
      </c>
      <c r="N64" s="394"/>
    </row>
    <row r="65" spans="1:14" s="432" customFormat="1" ht="54.95" customHeight="1" x14ac:dyDescent="0.15">
      <c r="A65" s="108"/>
      <c r="B65" s="409">
        <v>2026</v>
      </c>
      <c r="C65" s="416" t="s">
        <v>1214</v>
      </c>
      <c r="D65" s="438" t="s">
        <v>741</v>
      </c>
      <c r="E65" s="287" t="s">
        <v>2798</v>
      </c>
      <c r="F65" s="434" t="s">
        <v>1236</v>
      </c>
      <c r="G65" s="416">
        <v>1</v>
      </c>
      <c r="H65" s="417" t="s">
        <v>211</v>
      </c>
      <c r="I65" s="417" t="s">
        <v>814</v>
      </c>
      <c r="J65" s="417" t="s">
        <v>1790</v>
      </c>
      <c r="K65" s="416" t="s">
        <v>60</v>
      </c>
      <c r="L65" s="417" t="s">
        <v>1234</v>
      </c>
      <c r="M65" s="436" t="s">
        <v>1216</v>
      </c>
      <c r="N65" s="395"/>
    </row>
    <row r="66" spans="1:14" s="432" customFormat="1" ht="54.95" customHeight="1" x14ac:dyDescent="0.15">
      <c r="A66" s="108"/>
      <c r="B66" s="409">
        <v>2026</v>
      </c>
      <c r="C66" s="416" t="s">
        <v>1214</v>
      </c>
      <c r="D66" s="438" t="s">
        <v>741</v>
      </c>
      <c r="E66" s="287" t="s">
        <v>1237</v>
      </c>
      <c r="F66" s="434" t="s">
        <v>1238</v>
      </c>
      <c r="G66" s="416">
        <v>1</v>
      </c>
      <c r="H66" s="417" t="s">
        <v>211</v>
      </c>
      <c r="I66" s="417" t="s">
        <v>820</v>
      </c>
      <c r="J66" s="417" t="s">
        <v>1790</v>
      </c>
      <c r="K66" s="416" t="s">
        <v>60</v>
      </c>
      <c r="L66" s="417" t="s">
        <v>1234</v>
      </c>
      <c r="M66" s="436" t="s">
        <v>1216</v>
      </c>
      <c r="N66" s="395"/>
    </row>
    <row r="67" spans="1:14" s="432" customFormat="1" ht="54.95" customHeight="1" x14ac:dyDescent="0.15">
      <c r="A67" s="108"/>
      <c r="B67" s="409">
        <v>2026</v>
      </c>
      <c r="C67" s="416" t="s">
        <v>1214</v>
      </c>
      <c r="D67" s="438" t="s">
        <v>741</v>
      </c>
      <c r="E67" s="287" t="s">
        <v>1239</v>
      </c>
      <c r="F67" s="434" t="s">
        <v>1240</v>
      </c>
      <c r="G67" s="416">
        <v>1</v>
      </c>
      <c r="H67" s="417" t="s">
        <v>211</v>
      </c>
      <c r="I67" s="417" t="s">
        <v>2739</v>
      </c>
      <c r="J67" s="417" t="s">
        <v>1790</v>
      </c>
      <c r="K67" s="416" t="s">
        <v>351</v>
      </c>
      <c r="L67" s="417" t="s">
        <v>1234</v>
      </c>
      <c r="M67" s="436" t="s">
        <v>1216</v>
      </c>
      <c r="N67" s="395"/>
    </row>
    <row r="68" spans="1:14" s="432" customFormat="1" ht="54.95" customHeight="1" x14ac:dyDescent="0.15">
      <c r="A68" s="108"/>
      <c r="B68" s="409">
        <v>2026</v>
      </c>
      <c r="C68" s="416" t="s">
        <v>1214</v>
      </c>
      <c r="D68" s="438" t="s">
        <v>741</v>
      </c>
      <c r="E68" s="287" t="s">
        <v>1241</v>
      </c>
      <c r="F68" s="434" t="s">
        <v>1242</v>
      </c>
      <c r="G68" s="416">
        <v>1</v>
      </c>
      <c r="H68" s="417" t="s">
        <v>211</v>
      </c>
      <c r="I68" s="417" t="s">
        <v>1019</v>
      </c>
      <c r="J68" s="417" t="s">
        <v>1790</v>
      </c>
      <c r="K68" s="416" t="s">
        <v>351</v>
      </c>
      <c r="L68" s="417" t="s">
        <v>1234</v>
      </c>
      <c r="M68" s="436" t="s">
        <v>1216</v>
      </c>
      <c r="N68" s="395"/>
    </row>
    <row r="69" spans="1:14" s="432" customFormat="1" ht="54.95" customHeight="1" x14ac:dyDescent="0.15">
      <c r="A69" s="108"/>
      <c r="B69" s="409" t="s">
        <v>2670</v>
      </c>
      <c r="C69" s="416" t="s">
        <v>1214</v>
      </c>
      <c r="D69" s="438" t="s">
        <v>741</v>
      </c>
      <c r="E69" s="288" t="s">
        <v>711</v>
      </c>
      <c r="F69" s="434" t="s">
        <v>1243</v>
      </c>
      <c r="G69" s="416">
        <v>1</v>
      </c>
      <c r="H69" s="417" t="s">
        <v>211</v>
      </c>
      <c r="I69" s="444"/>
      <c r="J69" s="444"/>
      <c r="K69" s="416" t="s">
        <v>60</v>
      </c>
      <c r="L69" s="444"/>
      <c r="M69" s="436" t="s">
        <v>2799</v>
      </c>
      <c r="N69" s="395"/>
    </row>
    <row r="70" spans="1:14" s="432" customFormat="1" ht="54.95" customHeight="1" x14ac:dyDescent="0.15">
      <c r="A70" s="108"/>
      <c r="B70" s="409" t="s">
        <v>2670</v>
      </c>
      <c r="C70" s="416" t="s">
        <v>1214</v>
      </c>
      <c r="D70" s="438" t="s">
        <v>741</v>
      </c>
      <c r="E70" s="288" t="s">
        <v>712</v>
      </c>
      <c r="F70" s="434" t="s">
        <v>1244</v>
      </c>
      <c r="G70" s="416">
        <v>1</v>
      </c>
      <c r="H70" s="417" t="s">
        <v>211</v>
      </c>
      <c r="I70" s="444"/>
      <c r="J70" s="444"/>
      <c r="K70" s="416" t="s">
        <v>60</v>
      </c>
      <c r="L70" s="444"/>
      <c r="M70" s="436" t="s">
        <v>2799</v>
      </c>
      <c r="N70" s="395"/>
    </row>
    <row r="71" spans="1:14" s="432" customFormat="1" ht="54.95" customHeight="1" x14ac:dyDescent="0.15">
      <c r="A71" s="108"/>
      <c r="B71" s="409" t="s">
        <v>2670</v>
      </c>
      <c r="C71" s="416" t="s">
        <v>2168</v>
      </c>
      <c r="D71" s="438" t="s">
        <v>741</v>
      </c>
      <c r="E71" s="288" t="s">
        <v>713</v>
      </c>
      <c r="F71" s="434" t="s">
        <v>1399</v>
      </c>
      <c r="G71" s="416">
        <v>1</v>
      </c>
      <c r="H71" s="417" t="s">
        <v>211</v>
      </c>
      <c r="I71" s="444"/>
      <c r="J71" s="444"/>
      <c r="K71" s="416" t="s">
        <v>60</v>
      </c>
      <c r="L71" s="444"/>
      <c r="M71" s="436" t="s">
        <v>2799</v>
      </c>
      <c r="N71" s="395"/>
    </row>
    <row r="72" spans="1:14" s="432" customFormat="1" ht="54.95" customHeight="1" x14ac:dyDescent="0.15">
      <c r="A72" s="108"/>
      <c r="B72" s="409" t="s">
        <v>2670</v>
      </c>
      <c r="C72" s="416" t="s">
        <v>2168</v>
      </c>
      <c r="D72" s="438" t="s">
        <v>741</v>
      </c>
      <c r="E72" s="288" t="s">
        <v>714</v>
      </c>
      <c r="F72" s="434" t="s">
        <v>1400</v>
      </c>
      <c r="G72" s="416">
        <v>1</v>
      </c>
      <c r="H72" s="417" t="s">
        <v>1069</v>
      </c>
      <c r="I72" s="444"/>
      <c r="J72" s="444"/>
      <c r="K72" s="416" t="s">
        <v>60</v>
      </c>
      <c r="L72" s="444"/>
      <c r="M72" s="436" t="s">
        <v>2799</v>
      </c>
      <c r="N72" s="395"/>
    </row>
    <row r="73" spans="1:14" s="421" customFormat="1" ht="50.1" customHeight="1" x14ac:dyDescent="0.15">
      <c r="A73" s="108"/>
      <c r="B73" s="409" t="s">
        <v>2670</v>
      </c>
      <c r="C73" s="416" t="s">
        <v>1214</v>
      </c>
      <c r="D73" s="438" t="s">
        <v>741</v>
      </c>
      <c r="E73" s="288" t="s">
        <v>1792</v>
      </c>
      <c r="F73" s="288" t="s">
        <v>1793</v>
      </c>
      <c r="G73" s="409">
        <v>1</v>
      </c>
      <c r="H73" s="417" t="s">
        <v>211</v>
      </c>
      <c r="I73" s="444"/>
      <c r="J73" s="444"/>
      <c r="K73" s="416" t="s">
        <v>60</v>
      </c>
      <c r="L73" s="444"/>
      <c r="M73" s="436" t="s">
        <v>2799</v>
      </c>
      <c r="N73" s="394"/>
    </row>
    <row r="74" spans="1:14" s="421" customFormat="1" ht="50.1" customHeight="1" x14ac:dyDescent="0.15">
      <c r="A74" s="108"/>
      <c r="B74" s="409" t="s">
        <v>2670</v>
      </c>
      <c r="C74" s="416" t="s">
        <v>1214</v>
      </c>
      <c r="D74" s="438" t="s">
        <v>741</v>
      </c>
      <c r="E74" s="288" t="s">
        <v>1794</v>
      </c>
      <c r="F74" s="288" t="s">
        <v>1795</v>
      </c>
      <c r="G74" s="409">
        <v>1</v>
      </c>
      <c r="H74" s="417" t="s">
        <v>1069</v>
      </c>
      <c r="I74" s="444"/>
      <c r="J74" s="444"/>
      <c r="K74" s="416" t="s">
        <v>60</v>
      </c>
      <c r="L74" s="444"/>
      <c r="M74" s="436" t="s">
        <v>2799</v>
      </c>
      <c r="N74" s="394"/>
    </row>
    <row r="75" spans="1:14" s="421" customFormat="1" ht="50.1" customHeight="1" x14ac:dyDescent="0.15">
      <c r="A75" s="108"/>
      <c r="B75" s="409" t="s">
        <v>2670</v>
      </c>
      <c r="C75" s="416" t="s">
        <v>1214</v>
      </c>
      <c r="D75" s="438" t="s">
        <v>741</v>
      </c>
      <c r="E75" s="288" t="s">
        <v>1797</v>
      </c>
      <c r="F75" s="288" t="s">
        <v>1798</v>
      </c>
      <c r="G75" s="409">
        <v>1</v>
      </c>
      <c r="H75" s="417" t="s">
        <v>211</v>
      </c>
      <c r="I75" s="444"/>
      <c r="J75" s="444"/>
      <c r="K75" s="416" t="s">
        <v>60</v>
      </c>
      <c r="L75" s="444"/>
      <c r="M75" s="436" t="s">
        <v>2799</v>
      </c>
      <c r="N75" s="394"/>
    </row>
    <row r="76" spans="1:14" s="421" customFormat="1" ht="50.1" customHeight="1" x14ac:dyDescent="0.15">
      <c r="A76" s="108"/>
      <c r="B76" s="409" t="s">
        <v>2670</v>
      </c>
      <c r="C76" s="416" t="s">
        <v>1214</v>
      </c>
      <c r="D76" s="438" t="s">
        <v>741</v>
      </c>
      <c r="E76" s="288" t="s">
        <v>1799</v>
      </c>
      <c r="F76" s="288" t="s">
        <v>1800</v>
      </c>
      <c r="G76" s="409">
        <v>1</v>
      </c>
      <c r="H76" s="417" t="s">
        <v>1069</v>
      </c>
      <c r="I76" s="444"/>
      <c r="J76" s="444"/>
      <c r="K76" s="416" t="s">
        <v>60</v>
      </c>
      <c r="L76" s="444"/>
      <c r="M76" s="436" t="s">
        <v>2799</v>
      </c>
      <c r="N76" s="394"/>
    </row>
    <row r="77" spans="1:14" s="297" customFormat="1" ht="54.95" customHeight="1" x14ac:dyDescent="0.15">
      <c r="A77" s="108"/>
      <c r="B77" s="485"/>
      <c r="C77" s="492" t="s">
        <v>1245</v>
      </c>
      <c r="D77" s="481"/>
      <c r="E77" s="479"/>
      <c r="F77" s="486"/>
      <c r="G77" s="487"/>
      <c r="H77" s="488"/>
      <c r="I77" s="487"/>
      <c r="J77" s="488"/>
      <c r="K77" s="487"/>
      <c r="L77" s="488"/>
      <c r="M77" s="493"/>
      <c r="N77" s="391"/>
    </row>
    <row r="78" spans="1:14" s="297" customFormat="1" ht="54.95" customHeight="1" x14ac:dyDescent="0.15">
      <c r="A78" s="108"/>
      <c r="B78" s="408">
        <v>2026</v>
      </c>
      <c r="C78" s="408" t="s">
        <v>2800</v>
      </c>
      <c r="D78" s="414" t="s">
        <v>741</v>
      </c>
      <c r="E78" s="290" t="s">
        <v>1247</v>
      </c>
      <c r="F78" s="415" t="s">
        <v>1248</v>
      </c>
      <c r="G78" s="408">
        <v>1</v>
      </c>
      <c r="H78" s="413" t="s">
        <v>1801</v>
      </c>
      <c r="I78" s="408" t="s">
        <v>540</v>
      </c>
      <c r="J78" s="417" t="s">
        <v>2469</v>
      </c>
      <c r="K78" s="408" t="s">
        <v>60</v>
      </c>
      <c r="L78" s="417" t="s">
        <v>715</v>
      </c>
      <c r="M78" s="412" t="s">
        <v>2801</v>
      </c>
      <c r="N78" s="391"/>
    </row>
    <row r="79" spans="1:14" s="297" customFormat="1" ht="54.95" customHeight="1" x14ac:dyDescent="0.15">
      <c r="A79" s="108"/>
      <c r="B79" s="408">
        <v>2026</v>
      </c>
      <c r="C79" s="408" t="s">
        <v>1246</v>
      </c>
      <c r="D79" s="414" t="s">
        <v>741</v>
      </c>
      <c r="E79" s="290" t="s">
        <v>1249</v>
      </c>
      <c r="F79" s="415" t="s">
        <v>1248</v>
      </c>
      <c r="G79" s="408">
        <v>1</v>
      </c>
      <c r="H79" s="413" t="s">
        <v>1801</v>
      </c>
      <c r="I79" s="408" t="s">
        <v>544</v>
      </c>
      <c r="J79" s="417" t="s">
        <v>2469</v>
      </c>
      <c r="K79" s="408" t="s">
        <v>60</v>
      </c>
      <c r="L79" s="417" t="s">
        <v>715</v>
      </c>
      <c r="M79" s="412" t="s">
        <v>2801</v>
      </c>
      <c r="N79" s="391"/>
    </row>
    <row r="80" spans="1:14" s="297" customFormat="1" ht="54.95" customHeight="1" x14ac:dyDescent="0.15">
      <c r="A80" s="108"/>
      <c r="B80" s="485"/>
      <c r="C80" s="480" t="s">
        <v>1250</v>
      </c>
      <c r="D80" s="481"/>
      <c r="E80" s="479"/>
      <c r="F80" s="486"/>
      <c r="G80" s="487"/>
      <c r="H80" s="488"/>
      <c r="I80" s="487"/>
      <c r="J80" s="488"/>
      <c r="K80" s="487"/>
      <c r="L80" s="488"/>
      <c r="M80" s="493"/>
      <c r="N80" s="391"/>
    </row>
    <row r="81" spans="1:14" s="432" customFormat="1" ht="54.95" customHeight="1" x14ac:dyDescent="0.15">
      <c r="A81" s="108"/>
      <c r="B81" s="416">
        <v>2026</v>
      </c>
      <c r="C81" s="416" t="s">
        <v>1824</v>
      </c>
      <c r="D81" s="438" t="s">
        <v>741</v>
      </c>
      <c r="E81" s="287" t="s">
        <v>1251</v>
      </c>
      <c r="F81" s="434" t="s">
        <v>2183</v>
      </c>
      <c r="G81" s="416">
        <v>4</v>
      </c>
      <c r="H81" s="417" t="s">
        <v>589</v>
      </c>
      <c r="I81" s="416" t="s">
        <v>1803</v>
      </c>
      <c r="J81" s="417" t="s">
        <v>2802</v>
      </c>
      <c r="K81" s="416" t="s">
        <v>406</v>
      </c>
      <c r="L81" s="417" t="s">
        <v>715</v>
      </c>
      <c r="M81" s="436" t="s">
        <v>1254</v>
      </c>
      <c r="N81" s="395"/>
    </row>
    <row r="82" spans="1:14" s="432" customFormat="1" ht="54.95" customHeight="1" x14ac:dyDescent="0.15">
      <c r="A82" s="108"/>
      <c r="B82" s="416">
        <v>2026</v>
      </c>
      <c r="C82" s="416" t="s">
        <v>1250</v>
      </c>
      <c r="D82" s="438" t="s">
        <v>741</v>
      </c>
      <c r="E82" s="287" t="s">
        <v>1255</v>
      </c>
      <c r="F82" s="434" t="s">
        <v>1804</v>
      </c>
      <c r="G82" s="416">
        <v>2</v>
      </c>
      <c r="H82" s="417" t="s">
        <v>1256</v>
      </c>
      <c r="I82" s="416" t="s">
        <v>757</v>
      </c>
      <c r="J82" s="417" t="s">
        <v>2425</v>
      </c>
      <c r="K82" s="416" t="s">
        <v>406</v>
      </c>
      <c r="L82" s="417" t="s">
        <v>1257</v>
      </c>
      <c r="M82" s="436" t="s">
        <v>2471</v>
      </c>
      <c r="N82" s="395"/>
    </row>
    <row r="83" spans="1:14" s="432" customFormat="1" ht="54.95" customHeight="1" x14ac:dyDescent="0.15">
      <c r="A83" s="108"/>
      <c r="B83" s="416">
        <v>2026</v>
      </c>
      <c r="C83" s="416" t="s">
        <v>1824</v>
      </c>
      <c r="D83" s="437" t="s">
        <v>957</v>
      </c>
      <c r="E83" s="287" t="s">
        <v>2184</v>
      </c>
      <c r="F83" s="434" t="s">
        <v>2185</v>
      </c>
      <c r="G83" s="416">
        <v>4</v>
      </c>
      <c r="H83" s="417" t="s">
        <v>1261</v>
      </c>
      <c r="I83" s="416" t="s">
        <v>1252</v>
      </c>
      <c r="J83" s="417" t="s">
        <v>1805</v>
      </c>
      <c r="K83" s="416" t="s">
        <v>60</v>
      </c>
      <c r="L83" s="417" t="s">
        <v>2803</v>
      </c>
      <c r="M83" s="436" t="s">
        <v>2472</v>
      </c>
      <c r="N83" s="395"/>
    </row>
    <row r="84" spans="1:14" s="432" customFormat="1" ht="54.95" customHeight="1" x14ac:dyDescent="0.15">
      <c r="A84" s="108"/>
      <c r="B84" s="416">
        <v>2026</v>
      </c>
      <c r="C84" s="416" t="s">
        <v>1250</v>
      </c>
      <c r="D84" s="437" t="s">
        <v>734</v>
      </c>
      <c r="E84" s="287" t="s">
        <v>2187</v>
      </c>
      <c r="F84" s="434" t="s">
        <v>2188</v>
      </c>
      <c r="G84" s="416">
        <v>2</v>
      </c>
      <c r="H84" s="417" t="s">
        <v>1261</v>
      </c>
      <c r="I84" s="416" t="s">
        <v>774</v>
      </c>
      <c r="J84" s="417" t="s">
        <v>2473</v>
      </c>
      <c r="K84" s="416" t="s">
        <v>60</v>
      </c>
      <c r="L84" s="417" t="s">
        <v>505</v>
      </c>
      <c r="M84" s="436" t="s">
        <v>2474</v>
      </c>
      <c r="N84" s="395"/>
    </row>
    <row r="85" spans="1:14" s="432" customFormat="1" ht="54.95" customHeight="1" x14ac:dyDescent="0.15">
      <c r="A85" s="108"/>
      <c r="B85" s="416">
        <v>2026</v>
      </c>
      <c r="C85" s="416" t="s">
        <v>1250</v>
      </c>
      <c r="D85" s="437" t="s">
        <v>734</v>
      </c>
      <c r="E85" s="287" t="s">
        <v>1264</v>
      </c>
      <c r="F85" s="434" t="s">
        <v>2475</v>
      </c>
      <c r="G85" s="416">
        <v>2</v>
      </c>
      <c r="H85" s="417" t="s">
        <v>1265</v>
      </c>
      <c r="I85" s="416" t="s">
        <v>870</v>
      </c>
      <c r="J85" s="417" t="s">
        <v>1805</v>
      </c>
      <c r="K85" s="416" t="s">
        <v>60</v>
      </c>
      <c r="L85" s="417" t="s">
        <v>1806</v>
      </c>
      <c r="M85" s="436" t="s">
        <v>2804</v>
      </c>
      <c r="N85" s="395"/>
    </row>
    <row r="86" spans="1:14" s="432" customFormat="1" ht="54.95" customHeight="1" x14ac:dyDescent="0.15">
      <c r="A86" s="108"/>
      <c r="B86" s="416">
        <v>2026</v>
      </c>
      <c r="C86" s="416" t="s">
        <v>1250</v>
      </c>
      <c r="D86" s="437" t="s">
        <v>734</v>
      </c>
      <c r="E86" s="288" t="s">
        <v>1808</v>
      </c>
      <c r="F86" s="434" t="s">
        <v>1809</v>
      </c>
      <c r="G86" s="416">
        <v>4</v>
      </c>
      <c r="H86" s="417" t="s">
        <v>1810</v>
      </c>
      <c r="I86" s="416" t="s">
        <v>1803</v>
      </c>
      <c r="J86" s="417" t="s">
        <v>1811</v>
      </c>
      <c r="K86" s="416" t="s">
        <v>406</v>
      </c>
      <c r="L86" s="417" t="s">
        <v>1806</v>
      </c>
      <c r="M86" s="436" t="s">
        <v>1812</v>
      </c>
      <c r="N86" s="395"/>
    </row>
    <row r="87" spans="1:14" s="432" customFormat="1" ht="54.95" customHeight="1" x14ac:dyDescent="0.15">
      <c r="A87" s="108"/>
      <c r="B87" s="416">
        <v>2026</v>
      </c>
      <c r="C87" s="416" t="s">
        <v>1250</v>
      </c>
      <c r="D87" s="438" t="s">
        <v>741</v>
      </c>
      <c r="E87" s="287" t="s">
        <v>2805</v>
      </c>
      <c r="F87" s="491" t="s">
        <v>2806</v>
      </c>
      <c r="G87" s="668">
        <v>4</v>
      </c>
      <c r="H87" s="441" t="s">
        <v>907</v>
      </c>
      <c r="I87" s="416" t="s">
        <v>1803</v>
      </c>
      <c r="J87" s="417" t="s">
        <v>2507</v>
      </c>
      <c r="K87" s="416" t="s">
        <v>406</v>
      </c>
      <c r="L87" s="417" t="s">
        <v>1806</v>
      </c>
      <c r="M87" s="442" t="s">
        <v>2807</v>
      </c>
      <c r="N87" s="395"/>
    </row>
    <row r="88" spans="1:14" s="432" customFormat="1" ht="50.1" customHeight="1" x14ac:dyDescent="0.15">
      <c r="A88" s="108"/>
      <c r="B88" s="416">
        <v>2026</v>
      </c>
      <c r="C88" s="416" t="s">
        <v>1250</v>
      </c>
      <c r="D88" s="438" t="s">
        <v>741</v>
      </c>
      <c r="E88" s="287" t="s">
        <v>1813</v>
      </c>
      <c r="F88" s="434" t="s">
        <v>2808</v>
      </c>
      <c r="G88" s="416">
        <v>2</v>
      </c>
      <c r="H88" s="417" t="s">
        <v>910</v>
      </c>
      <c r="I88" s="416" t="s">
        <v>870</v>
      </c>
      <c r="J88" s="417" t="s">
        <v>998</v>
      </c>
      <c r="K88" s="416" t="s">
        <v>406</v>
      </c>
      <c r="L88" s="417" t="s">
        <v>1806</v>
      </c>
      <c r="M88" s="436" t="s">
        <v>2477</v>
      </c>
      <c r="N88" s="395"/>
    </row>
    <row r="89" spans="1:14" s="432" customFormat="1" ht="50.1" customHeight="1" x14ac:dyDescent="0.15">
      <c r="A89" s="108"/>
      <c r="B89" s="416">
        <v>2026</v>
      </c>
      <c r="C89" s="416" t="s">
        <v>1250</v>
      </c>
      <c r="D89" s="438" t="s">
        <v>741</v>
      </c>
      <c r="E89" s="287" t="s">
        <v>1813</v>
      </c>
      <c r="F89" s="434" t="s">
        <v>1814</v>
      </c>
      <c r="G89" s="416">
        <v>2</v>
      </c>
      <c r="H89" s="417" t="s">
        <v>910</v>
      </c>
      <c r="I89" s="416" t="s">
        <v>774</v>
      </c>
      <c r="J89" s="417" t="s">
        <v>2478</v>
      </c>
      <c r="K89" s="416" t="s">
        <v>406</v>
      </c>
      <c r="L89" s="417" t="s">
        <v>1806</v>
      </c>
      <c r="M89" s="436" t="s">
        <v>2477</v>
      </c>
      <c r="N89" s="395"/>
    </row>
    <row r="90" spans="1:14" s="432" customFormat="1" ht="50.1" customHeight="1" x14ac:dyDescent="0.15">
      <c r="A90" s="108"/>
      <c r="B90" s="416">
        <v>2026</v>
      </c>
      <c r="C90" s="416" t="s">
        <v>1824</v>
      </c>
      <c r="D90" s="437" t="s">
        <v>734</v>
      </c>
      <c r="E90" s="287" t="s">
        <v>2192</v>
      </c>
      <c r="F90" s="434" t="s">
        <v>2193</v>
      </c>
      <c r="G90" s="416">
        <v>2</v>
      </c>
      <c r="H90" s="417" t="s">
        <v>2194</v>
      </c>
      <c r="I90" s="416" t="s">
        <v>870</v>
      </c>
      <c r="J90" s="417" t="s">
        <v>2479</v>
      </c>
      <c r="K90" s="416" t="s">
        <v>406</v>
      </c>
      <c r="L90" s="417" t="s">
        <v>1806</v>
      </c>
      <c r="M90" s="436" t="s">
        <v>2809</v>
      </c>
      <c r="N90" s="395"/>
    </row>
    <row r="91" spans="1:14" s="432" customFormat="1" ht="50.1" customHeight="1" x14ac:dyDescent="0.15">
      <c r="A91" s="108"/>
      <c r="B91" s="416">
        <v>2026</v>
      </c>
      <c r="C91" s="416" t="s">
        <v>1824</v>
      </c>
      <c r="D91" s="437" t="s">
        <v>734</v>
      </c>
      <c r="E91" s="287" t="s">
        <v>2192</v>
      </c>
      <c r="F91" s="434" t="s">
        <v>2481</v>
      </c>
      <c r="G91" s="416">
        <v>2</v>
      </c>
      <c r="H91" s="417" t="s">
        <v>2194</v>
      </c>
      <c r="I91" s="416" t="s">
        <v>774</v>
      </c>
      <c r="J91" s="417" t="s">
        <v>2195</v>
      </c>
      <c r="K91" s="416" t="s">
        <v>406</v>
      </c>
      <c r="L91" s="417" t="s">
        <v>1806</v>
      </c>
      <c r="M91" s="436" t="s">
        <v>2809</v>
      </c>
      <c r="N91" s="395"/>
    </row>
    <row r="92" spans="1:14" s="297" customFormat="1" ht="50.1" customHeight="1" x14ac:dyDescent="0.15">
      <c r="A92" s="108"/>
      <c r="B92" s="416">
        <v>2026</v>
      </c>
      <c r="C92" s="416" t="s">
        <v>1824</v>
      </c>
      <c r="D92" s="418" t="s">
        <v>734</v>
      </c>
      <c r="E92" s="287" t="s">
        <v>2482</v>
      </c>
      <c r="F92" s="434" t="s">
        <v>2483</v>
      </c>
      <c r="G92" s="416">
        <v>2</v>
      </c>
      <c r="H92" s="417" t="s">
        <v>2484</v>
      </c>
      <c r="I92" s="416" t="s">
        <v>870</v>
      </c>
      <c r="J92" s="409" t="s">
        <v>2485</v>
      </c>
      <c r="K92" s="416" t="s">
        <v>406</v>
      </c>
      <c r="L92" s="417" t="s">
        <v>2504</v>
      </c>
      <c r="M92" s="436" t="s">
        <v>2486</v>
      </c>
      <c r="N92" s="391"/>
    </row>
    <row r="93" spans="1:14" s="297" customFormat="1" ht="50.1" customHeight="1" x14ac:dyDescent="0.15">
      <c r="A93" s="108"/>
      <c r="B93" s="416">
        <v>2026</v>
      </c>
      <c r="C93" s="416" t="s">
        <v>1824</v>
      </c>
      <c r="D93" s="418" t="s">
        <v>734</v>
      </c>
      <c r="E93" s="287" t="s">
        <v>2482</v>
      </c>
      <c r="F93" s="434" t="s">
        <v>2483</v>
      </c>
      <c r="G93" s="416">
        <v>2</v>
      </c>
      <c r="H93" s="417" t="s">
        <v>2487</v>
      </c>
      <c r="I93" s="416" t="s">
        <v>774</v>
      </c>
      <c r="J93" s="409" t="s">
        <v>2485</v>
      </c>
      <c r="K93" s="416" t="s">
        <v>406</v>
      </c>
      <c r="L93" s="417" t="s">
        <v>2504</v>
      </c>
      <c r="M93" s="436" t="s">
        <v>2486</v>
      </c>
      <c r="N93" s="391"/>
    </row>
    <row r="94" spans="1:14" s="297" customFormat="1" ht="50.1" customHeight="1" x14ac:dyDescent="0.15">
      <c r="A94" s="108"/>
      <c r="B94" s="416">
        <v>2026</v>
      </c>
      <c r="C94" s="416" t="s">
        <v>1824</v>
      </c>
      <c r="D94" s="418" t="s">
        <v>734</v>
      </c>
      <c r="E94" s="287" t="s">
        <v>507</v>
      </c>
      <c r="F94" s="434" t="s">
        <v>353</v>
      </c>
      <c r="G94" s="416">
        <v>4</v>
      </c>
      <c r="H94" s="417" t="s">
        <v>2489</v>
      </c>
      <c r="I94" s="416" t="s">
        <v>1252</v>
      </c>
      <c r="J94" s="417" t="s">
        <v>2490</v>
      </c>
      <c r="K94" s="416" t="s">
        <v>406</v>
      </c>
      <c r="L94" s="417" t="s">
        <v>1815</v>
      </c>
      <c r="M94" s="436" t="s">
        <v>2810</v>
      </c>
      <c r="N94" s="391"/>
    </row>
    <row r="95" spans="1:14" s="432" customFormat="1" ht="54.95" customHeight="1" x14ac:dyDescent="0.15">
      <c r="A95" s="108"/>
      <c r="B95" s="416">
        <v>2026</v>
      </c>
      <c r="C95" s="416" t="s">
        <v>1250</v>
      </c>
      <c r="D95" s="437" t="s">
        <v>734</v>
      </c>
      <c r="E95" s="288" t="s">
        <v>506</v>
      </c>
      <c r="F95" s="434" t="s">
        <v>1267</v>
      </c>
      <c r="G95" s="416">
        <v>2</v>
      </c>
      <c r="H95" s="417" t="s">
        <v>918</v>
      </c>
      <c r="I95" s="416" t="s">
        <v>49</v>
      </c>
      <c r="J95" s="417" t="s">
        <v>195</v>
      </c>
      <c r="K95" s="416" t="s">
        <v>60</v>
      </c>
      <c r="L95" s="417" t="s">
        <v>505</v>
      </c>
      <c r="M95" s="436" t="s">
        <v>1269</v>
      </c>
      <c r="N95" s="395"/>
    </row>
    <row r="96" spans="1:14" s="432" customFormat="1" ht="54.95" customHeight="1" x14ac:dyDescent="0.15">
      <c r="A96" s="108"/>
      <c r="B96" s="416">
        <v>2026</v>
      </c>
      <c r="C96" s="416" t="s">
        <v>1250</v>
      </c>
      <c r="D96" s="437" t="s">
        <v>734</v>
      </c>
      <c r="E96" s="288" t="s">
        <v>1270</v>
      </c>
      <c r="F96" s="434" t="s">
        <v>1267</v>
      </c>
      <c r="G96" s="416">
        <v>2</v>
      </c>
      <c r="H96" s="417" t="s">
        <v>1268</v>
      </c>
      <c r="I96" s="416" t="s">
        <v>74</v>
      </c>
      <c r="J96" s="417" t="s">
        <v>1263</v>
      </c>
      <c r="K96" s="416" t="s">
        <v>60</v>
      </c>
      <c r="L96" s="417" t="s">
        <v>1266</v>
      </c>
      <c r="M96" s="436" t="s">
        <v>1271</v>
      </c>
      <c r="N96" s="395"/>
    </row>
    <row r="97" spans="1:14" s="432" customFormat="1" ht="54.95" customHeight="1" x14ac:dyDescent="0.15">
      <c r="A97" s="108"/>
      <c r="B97" s="416">
        <v>2026</v>
      </c>
      <c r="C97" s="416" t="s">
        <v>1250</v>
      </c>
      <c r="D97" s="437" t="s">
        <v>734</v>
      </c>
      <c r="E97" s="287" t="s">
        <v>2496</v>
      </c>
      <c r="F97" s="434" t="s">
        <v>2497</v>
      </c>
      <c r="G97" s="416">
        <v>4</v>
      </c>
      <c r="H97" s="417" t="s">
        <v>2498</v>
      </c>
      <c r="I97" s="416" t="s">
        <v>1252</v>
      </c>
      <c r="J97" s="411" t="s">
        <v>2499</v>
      </c>
      <c r="K97" s="416" t="s">
        <v>406</v>
      </c>
      <c r="L97" s="417" t="s">
        <v>1815</v>
      </c>
      <c r="M97" s="436" t="s">
        <v>2500</v>
      </c>
      <c r="N97" s="395"/>
    </row>
    <row r="98" spans="1:14" s="432" customFormat="1" ht="54.95" customHeight="1" x14ac:dyDescent="0.15">
      <c r="A98" s="108"/>
      <c r="B98" s="416">
        <v>2026</v>
      </c>
      <c r="C98" s="416" t="s">
        <v>1250</v>
      </c>
      <c r="D98" s="438" t="s">
        <v>741</v>
      </c>
      <c r="E98" s="287" t="s">
        <v>1274</v>
      </c>
      <c r="F98" s="434" t="s">
        <v>1275</v>
      </c>
      <c r="G98" s="416">
        <v>2</v>
      </c>
      <c r="H98" s="417" t="s">
        <v>1624</v>
      </c>
      <c r="I98" s="416" t="s">
        <v>49</v>
      </c>
      <c r="J98" s="417" t="s">
        <v>303</v>
      </c>
      <c r="K98" s="416" t="s">
        <v>60</v>
      </c>
      <c r="L98" s="417" t="s">
        <v>505</v>
      </c>
      <c r="M98" s="436" t="s">
        <v>2811</v>
      </c>
      <c r="N98" s="395"/>
    </row>
    <row r="99" spans="1:14" s="432" customFormat="1" ht="54.95" customHeight="1" x14ac:dyDescent="0.15">
      <c r="A99" s="108"/>
      <c r="B99" s="416">
        <v>2026</v>
      </c>
      <c r="C99" s="416" t="s">
        <v>1250</v>
      </c>
      <c r="D99" s="438" t="s">
        <v>741</v>
      </c>
      <c r="E99" s="287" t="s">
        <v>1274</v>
      </c>
      <c r="F99" s="434" t="s">
        <v>1275</v>
      </c>
      <c r="G99" s="416">
        <v>2</v>
      </c>
      <c r="H99" s="417" t="s">
        <v>152</v>
      </c>
      <c r="I99" s="416" t="s">
        <v>774</v>
      </c>
      <c r="J99" s="417" t="s">
        <v>303</v>
      </c>
      <c r="K99" s="416" t="s">
        <v>60</v>
      </c>
      <c r="L99" s="417" t="s">
        <v>505</v>
      </c>
      <c r="M99" s="436" t="s">
        <v>2812</v>
      </c>
      <c r="N99" s="395"/>
    </row>
    <row r="100" spans="1:14" s="432" customFormat="1" ht="54.95" customHeight="1" x14ac:dyDescent="0.15">
      <c r="A100" s="108"/>
      <c r="B100" s="416">
        <v>2026</v>
      </c>
      <c r="C100" s="416" t="s">
        <v>1250</v>
      </c>
      <c r="D100" s="438" t="s">
        <v>741</v>
      </c>
      <c r="E100" s="287" t="s">
        <v>1279</v>
      </c>
      <c r="F100" s="434" t="s">
        <v>1280</v>
      </c>
      <c r="G100" s="416">
        <v>2</v>
      </c>
      <c r="H100" s="417" t="s">
        <v>1281</v>
      </c>
      <c r="I100" s="416" t="s">
        <v>49</v>
      </c>
      <c r="J100" s="417" t="s">
        <v>2014</v>
      </c>
      <c r="K100" s="416" t="s">
        <v>60</v>
      </c>
      <c r="L100" s="417" t="s">
        <v>2502</v>
      </c>
      <c r="M100" s="436" t="s">
        <v>2813</v>
      </c>
      <c r="N100" s="395"/>
    </row>
    <row r="101" spans="1:14" s="432" customFormat="1" ht="54.95" customHeight="1" x14ac:dyDescent="0.15">
      <c r="A101" s="108"/>
      <c r="B101" s="416">
        <v>2026</v>
      </c>
      <c r="C101" s="416" t="s">
        <v>1250</v>
      </c>
      <c r="D101" s="438" t="s">
        <v>741</v>
      </c>
      <c r="E101" s="287" t="s">
        <v>1282</v>
      </c>
      <c r="F101" s="434" t="s">
        <v>1818</v>
      </c>
      <c r="G101" s="416">
        <v>2</v>
      </c>
      <c r="H101" s="417" t="s">
        <v>1281</v>
      </c>
      <c r="I101" s="416" t="s">
        <v>774</v>
      </c>
      <c r="J101" s="417" t="s">
        <v>2200</v>
      </c>
      <c r="K101" s="416" t="s">
        <v>60</v>
      </c>
      <c r="L101" s="417" t="s">
        <v>2504</v>
      </c>
      <c r="M101" s="436" t="s">
        <v>2814</v>
      </c>
      <c r="N101" s="395"/>
    </row>
    <row r="102" spans="1:14" s="432" customFormat="1" ht="50.1" customHeight="1" x14ac:dyDescent="0.15">
      <c r="A102" s="108"/>
      <c r="B102" s="416">
        <v>2026</v>
      </c>
      <c r="C102" s="416" t="s">
        <v>1250</v>
      </c>
      <c r="D102" s="437" t="s">
        <v>734</v>
      </c>
      <c r="E102" s="287" t="s">
        <v>2506</v>
      </c>
      <c r="F102" s="434" t="s">
        <v>1820</v>
      </c>
      <c r="G102" s="416">
        <v>2</v>
      </c>
      <c r="H102" s="417" t="s">
        <v>1821</v>
      </c>
      <c r="I102" s="416" t="s">
        <v>870</v>
      </c>
      <c r="J102" s="417" t="s">
        <v>2507</v>
      </c>
      <c r="K102" s="416" t="s">
        <v>406</v>
      </c>
      <c r="L102" s="417" t="s">
        <v>2502</v>
      </c>
      <c r="M102" s="436" t="s">
        <v>2815</v>
      </c>
      <c r="N102" s="395"/>
    </row>
    <row r="103" spans="1:14" s="443" customFormat="1" ht="54.95" customHeight="1" x14ac:dyDescent="0.15">
      <c r="A103" s="108"/>
      <c r="B103" s="416">
        <v>2026</v>
      </c>
      <c r="C103" s="416" t="s">
        <v>355</v>
      </c>
      <c r="D103" s="437" t="s">
        <v>734</v>
      </c>
      <c r="E103" s="288" t="s">
        <v>1276</v>
      </c>
      <c r="F103" s="434" t="s">
        <v>1277</v>
      </c>
      <c r="G103" s="416">
        <v>2</v>
      </c>
      <c r="H103" s="417" t="s">
        <v>1278</v>
      </c>
      <c r="I103" s="417" t="s">
        <v>870</v>
      </c>
      <c r="J103" s="417" t="s">
        <v>815</v>
      </c>
      <c r="K103" s="416" t="s">
        <v>351</v>
      </c>
      <c r="L103" s="417" t="s">
        <v>2510</v>
      </c>
      <c r="M103" s="436" t="s">
        <v>2816</v>
      </c>
      <c r="N103" s="396"/>
    </row>
    <row r="104" spans="1:14" s="443" customFormat="1" ht="54.95" customHeight="1" x14ac:dyDescent="0.15">
      <c r="A104" s="108"/>
      <c r="B104" s="416">
        <v>2026</v>
      </c>
      <c r="C104" s="416" t="s">
        <v>355</v>
      </c>
      <c r="D104" s="437" t="s">
        <v>734</v>
      </c>
      <c r="E104" s="288" t="s">
        <v>1276</v>
      </c>
      <c r="F104" s="434" t="s">
        <v>1277</v>
      </c>
      <c r="G104" s="416">
        <v>2</v>
      </c>
      <c r="H104" s="417" t="s">
        <v>1278</v>
      </c>
      <c r="I104" s="417" t="s">
        <v>774</v>
      </c>
      <c r="J104" s="417" t="s">
        <v>2206</v>
      </c>
      <c r="K104" s="416" t="s">
        <v>351</v>
      </c>
      <c r="L104" s="417" t="s">
        <v>2510</v>
      </c>
      <c r="M104" s="436" t="s">
        <v>2816</v>
      </c>
      <c r="N104" s="396"/>
    </row>
    <row r="105" spans="1:14" s="432" customFormat="1" ht="54.95" customHeight="1" x14ac:dyDescent="0.15">
      <c r="A105" s="108"/>
      <c r="B105" s="416">
        <v>2026</v>
      </c>
      <c r="C105" s="416" t="s">
        <v>1250</v>
      </c>
      <c r="D105" s="438" t="s">
        <v>741</v>
      </c>
      <c r="E105" s="287" t="s">
        <v>1284</v>
      </c>
      <c r="F105" s="434" t="s">
        <v>1941</v>
      </c>
      <c r="G105" s="416">
        <v>2</v>
      </c>
      <c r="H105" s="413" t="s">
        <v>1801</v>
      </c>
      <c r="I105" s="416" t="s">
        <v>74</v>
      </c>
      <c r="J105" s="417" t="s">
        <v>2469</v>
      </c>
      <c r="K105" s="416" t="s">
        <v>60</v>
      </c>
      <c r="L105" s="417" t="s">
        <v>715</v>
      </c>
      <c r="M105" s="436" t="s">
        <v>2817</v>
      </c>
      <c r="N105" s="395"/>
    </row>
    <row r="106" spans="1:14" s="297" customFormat="1" ht="54.95" customHeight="1" x14ac:dyDescent="0.15">
      <c r="A106" s="108"/>
      <c r="B106" s="408"/>
      <c r="C106" s="494" t="s">
        <v>2818</v>
      </c>
      <c r="D106" s="495"/>
      <c r="E106" s="288"/>
      <c r="F106" s="415"/>
      <c r="G106" s="408"/>
      <c r="H106" s="413"/>
      <c r="I106" s="409"/>
      <c r="J106" s="411"/>
      <c r="K106" s="409"/>
      <c r="L106" s="411"/>
      <c r="M106" s="412"/>
      <c r="N106" s="391"/>
    </row>
    <row r="107" spans="1:14" s="297" customFormat="1" ht="75" customHeight="1" x14ac:dyDescent="0.15">
      <c r="A107" s="108"/>
      <c r="B107" s="413" t="s">
        <v>2819</v>
      </c>
      <c r="C107" s="411" t="s">
        <v>359</v>
      </c>
      <c r="D107" s="418" t="s">
        <v>734</v>
      </c>
      <c r="E107" s="290" t="s">
        <v>2820</v>
      </c>
      <c r="F107" s="288" t="s">
        <v>2820</v>
      </c>
      <c r="G107" s="409">
        <v>1</v>
      </c>
      <c r="H107" s="411" t="s">
        <v>371</v>
      </c>
      <c r="I107" s="411" t="s">
        <v>1829</v>
      </c>
      <c r="J107" s="411" t="s">
        <v>1474</v>
      </c>
      <c r="K107" s="409" t="s">
        <v>60</v>
      </c>
      <c r="L107" s="411" t="s">
        <v>2821</v>
      </c>
      <c r="M107" s="454" t="s">
        <v>1836</v>
      </c>
      <c r="N107" s="391"/>
    </row>
    <row r="108" spans="1:14" s="297" customFormat="1" ht="75" customHeight="1" x14ac:dyDescent="0.15">
      <c r="A108" s="108"/>
      <c r="B108" s="413" t="s">
        <v>2819</v>
      </c>
      <c r="C108" s="411" t="s">
        <v>1304</v>
      </c>
      <c r="D108" s="418" t="s">
        <v>734</v>
      </c>
      <c r="E108" s="290" t="s">
        <v>2222</v>
      </c>
      <c r="F108" s="288" t="s">
        <v>2222</v>
      </c>
      <c r="G108" s="408">
        <v>2</v>
      </c>
      <c r="H108" s="413" t="s">
        <v>2223</v>
      </c>
      <c r="I108" s="411" t="s">
        <v>1829</v>
      </c>
      <c r="J108" s="413" t="s">
        <v>2224</v>
      </c>
      <c r="K108" s="408" t="s">
        <v>360</v>
      </c>
      <c r="L108" s="413" t="s">
        <v>1287</v>
      </c>
      <c r="M108" s="454" t="s">
        <v>1836</v>
      </c>
      <c r="N108" s="391"/>
    </row>
    <row r="109" spans="1:14" s="297" customFormat="1" ht="75" customHeight="1" x14ac:dyDescent="0.15">
      <c r="A109" s="108"/>
      <c r="B109" s="413" t="s">
        <v>2819</v>
      </c>
      <c r="C109" s="411" t="s">
        <v>1304</v>
      </c>
      <c r="D109" s="418" t="s">
        <v>734</v>
      </c>
      <c r="E109" s="290" t="s">
        <v>2822</v>
      </c>
      <c r="F109" s="288" t="s">
        <v>2822</v>
      </c>
      <c r="G109" s="409">
        <v>1</v>
      </c>
      <c r="H109" s="413" t="s">
        <v>2823</v>
      </c>
      <c r="I109" s="411" t="s">
        <v>1829</v>
      </c>
      <c r="J109" s="413" t="s">
        <v>2824</v>
      </c>
      <c r="K109" s="408" t="s">
        <v>360</v>
      </c>
      <c r="L109" s="413" t="s">
        <v>2825</v>
      </c>
      <c r="M109" s="454" t="s">
        <v>2826</v>
      </c>
      <c r="N109" s="391"/>
    </row>
    <row r="110" spans="1:14" s="297" customFormat="1" ht="75" customHeight="1" x14ac:dyDescent="0.15">
      <c r="A110" s="108"/>
      <c r="B110" s="413" t="s">
        <v>2819</v>
      </c>
      <c r="C110" s="413" t="s">
        <v>359</v>
      </c>
      <c r="D110" s="418" t="s">
        <v>734</v>
      </c>
      <c r="E110" s="290" t="s">
        <v>1290</v>
      </c>
      <c r="F110" s="415" t="s">
        <v>1290</v>
      </c>
      <c r="G110" s="408">
        <v>2</v>
      </c>
      <c r="H110" s="413" t="s">
        <v>1291</v>
      </c>
      <c r="I110" s="413" t="s">
        <v>1285</v>
      </c>
      <c r="J110" s="413" t="s">
        <v>1292</v>
      </c>
      <c r="K110" s="408" t="s">
        <v>360</v>
      </c>
      <c r="L110" s="413" t="s">
        <v>2604</v>
      </c>
      <c r="M110" s="454" t="s">
        <v>1838</v>
      </c>
      <c r="N110" s="391"/>
    </row>
    <row r="111" spans="1:14" s="278" customFormat="1" ht="75" customHeight="1" x14ac:dyDescent="0.15">
      <c r="A111" s="108"/>
      <c r="B111" s="413" t="s">
        <v>2819</v>
      </c>
      <c r="C111" s="411" t="s">
        <v>359</v>
      </c>
      <c r="D111" s="410" t="s">
        <v>723</v>
      </c>
      <c r="E111" s="290" t="s">
        <v>1482</v>
      </c>
      <c r="F111" s="288" t="s">
        <v>1483</v>
      </c>
      <c r="G111" s="409">
        <v>1</v>
      </c>
      <c r="H111" s="411" t="s">
        <v>368</v>
      </c>
      <c r="I111" s="413" t="s">
        <v>1285</v>
      </c>
      <c r="J111" s="411" t="s">
        <v>2827</v>
      </c>
      <c r="K111" s="409" t="s">
        <v>360</v>
      </c>
      <c r="L111" s="411" t="s">
        <v>1289</v>
      </c>
      <c r="M111" s="454" t="s">
        <v>1838</v>
      </c>
      <c r="N111" s="392"/>
    </row>
    <row r="112" spans="1:14" s="297" customFormat="1" ht="75" customHeight="1" x14ac:dyDescent="0.15">
      <c r="A112" s="108"/>
      <c r="B112" s="413" t="s">
        <v>2819</v>
      </c>
      <c r="C112" s="411" t="s">
        <v>359</v>
      </c>
      <c r="D112" s="418" t="s">
        <v>734</v>
      </c>
      <c r="E112" s="290" t="s">
        <v>2515</v>
      </c>
      <c r="F112" s="288" t="s">
        <v>2515</v>
      </c>
      <c r="G112" s="409">
        <v>1</v>
      </c>
      <c r="H112" s="413" t="s">
        <v>2516</v>
      </c>
      <c r="I112" s="411" t="s">
        <v>1829</v>
      </c>
      <c r="J112" s="413" t="s">
        <v>2329</v>
      </c>
      <c r="K112" s="408" t="s">
        <v>360</v>
      </c>
      <c r="L112" s="413" t="s">
        <v>1287</v>
      </c>
      <c r="M112" s="454" t="s">
        <v>2828</v>
      </c>
      <c r="N112" s="391"/>
    </row>
    <row r="113" spans="1:14" s="297" customFormat="1" ht="75" customHeight="1" x14ac:dyDescent="0.15">
      <c r="A113" s="108"/>
      <c r="B113" s="413" t="s">
        <v>2819</v>
      </c>
      <c r="C113" s="411" t="s">
        <v>359</v>
      </c>
      <c r="D113" s="418" t="s">
        <v>734</v>
      </c>
      <c r="E113" s="290" t="s">
        <v>2515</v>
      </c>
      <c r="F113" s="288" t="s">
        <v>2515</v>
      </c>
      <c r="G113" s="409">
        <v>1</v>
      </c>
      <c r="H113" s="413" t="s">
        <v>2516</v>
      </c>
      <c r="I113" s="411" t="s">
        <v>1829</v>
      </c>
      <c r="J113" s="413" t="s">
        <v>2620</v>
      </c>
      <c r="K113" s="408" t="s">
        <v>360</v>
      </c>
      <c r="L113" s="413" t="s">
        <v>1287</v>
      </c>
      <c r="M113" s="454" t="s">
        <v>2829</v>
      </c>
      <c r="N113" s="391"/>
    </row>
    <row r="114" spans="1:14" s="297" customFormat="1" ht="75" customHeight="1" x14ac:dyDescent="0.15">
      <c r="A114" s="108"/>
      <c r="B114" s="413" t="s">
        <v>2819</v>
      </c>
      <c r="C114" s="411" t="s">
        <v>359</v>
      </c>
      <c r="D114" s="418" t="s">
        <v>734</v>
      </c>
      <c r="E114" s="290" t="s">
        <v>2830</v>
      </c>
      <c r="F114" s="288" t="s">
        <v>2830</v>
      </c>
      <c r="G114" s="408">
        <v>1</v>
      </c>
      <c r="H114" s="413" t="s">
        <v>2831</v>
      </c>
      <c r="I114" s="411" t="s">
        <v>1829</v>
      </c>
      <c r="J114" s="413" t="s">
        <v>1313</v>
      </c>
      <c r="K114" s="408" t="s">
        <v>360</v>
      </c>
      <c r="L114" s="413" t="s">
        <v>1478</v>
      </c>
      <c r="M114" s="454" t="s">
        <v>1838</v>
      </c>
      <c r="N114" s="391"/>
    </row>
    <row r="115" spans="1:14" s="297" customFormat="1" ht="75" customHeight="1" x14ac:dyDescent="0.15">
      <c r="A115" s="108"/>
      <c r="B115" s="413" t="s">
        <v>2819</v>
      </c>
      <c r="C115" s="413" t="s">
        <v>359</v>
      </c>
      <c r="D115" s="414" t="s">
        <v>741</v>
      </c>
      <c r="E115" s="290" t="s">
        <v>1296</v>
      </c>
      <c r="F115" s="415" t="s">
        <v>1296</v>
      </c>
      <c r="G115" s="408">
        <v>1</v>
      </c>
      <c r="H115" s="413" t="s">
        <v>2519</v>
      </c>
      <c r="I115" s="413" t="s">
        <v>1294</v>
      </c>
      <c r="J115" s="413" t="s">
        <v>1474</v>
      </c>
      <c r="K115" s="408" t="s">
        <v>360</v>
      </c>
      <c r="L115" s="413" t="s">
        <v>2832</v>
      </c>
      <c r="M115" s="454" t="s">
        <v>1838</v>
      </c>
      <c r="N115" s="391"/>
    </row>
    <row r="116" spans="1:14" s="297" customFormat="1" ht="107.25" customHeight="1" x14ac:dyDescent="0.15">
      <c r="A116" s="108"/>
      <c r="B116" s="413" t="s">
        <v>2819</v>
      </c>
      <c r="C116" s="413" t="s">
        <v>359</v>
      </c>
      <c r="D116" s="418" t="s">
        <v>734</v>
      </c>
      <c r="E116" s="290" t="s">
        <v>1831</v>
      </c>
      <c r="F116" s="415" t="s">
        <v>1831</v>
      </c>
      <c r="G116" s="408">
        <v>1</v>
      </c>
      <c r="H116" s="413" t="s">
        <v>2228</v>
      </c>
      <c r="I116" s="413" t="s">
        <v>1294</v>
      </c>
      <c r="J116" s="413" t="s">
        <v>1303</v>
      </c>
      <c r="K116" s="408" t="s">
        <v>360</v>
      </c>
      <c r="L116" s="413" t="s">
        <v>1287</v>
      </c>
      <c r="M116" s="454" t="s">
        <v>1838</v>
      </c>
      <c r="N116" s="391"/>
    </row>
    <row r="117" spans="1:14" s="297" customFormat="1" ht="75" customHeight="1" x14ac:dyDescent="0.15">
      <c r="A117" s="108"/>
      <c r="B117" s="413" t="s">
        <v>2819</v>
      </c>
      <c r="C117" s="413" t="s">
        <v>359</v>
      </c>
      <c r="D117" s="414" t="s">
        <v>741</v>
      </c>
      <c r="E117" s="290" t="s">
        <v>1300</v>
      </c>
      <c r="F117" s="415" t="s">
        <v>1301</v>
      </c>
      <c r="G117" s="408">
        <v>1</v>
      </c>
      <c r="H117" s="413" t="s">
        <v>1302</v>
      </c>
      <c r="I117" s="413" t="s">
        <v>1294</v>
      </c>
      <c r="J117" s="413" t="s">
        <v>1830</v>
      </c>
      <c r="K117" s="408" t="s">
        <v>360</v>
      </c>
      <c r="L117" s="413" t="s">
        <v>1287</v>
      </c>
      <c r="M117" s="454" t="s">
        <v>1838</v>
      </c>
      <c r="N117" s="391"/>
    </row>
    <row r="118" spans="1:14" s="297" customFormat="1" ht="75" customHeight="1" x14ac:dyDescent="0.15">
      <c r="A118" s="108"/>
      <c r="B118" s="413" t="s">
        <v>2819</v>
      </c>
      <c r="C118" s="413" t="s">
        <v>359</v>
      </c>
      <c r="D118" s="418" t="s">
        <v>734</v>
      </c>
      <c r="E118" s="290" t="s">
        <v>362</v>
      </c>
      <c r="F118" s="415" t="s">
        <v>362</v>
      </c>
      <c r="G118" s="408">
        <v>2</v>
      </c>
      <c r="H118" s="413" t="s">
        <v>1293</v>
      </c>
      <c r="I118" s="413" t="s">
        <v>1294</v>
      </c>
      <c r="J118" s="413" t="s">
        <v>1295</v>
      </c>
      <c r="K118" s="408" t="s">
        <v>360</v>
      </c>
      <c r="L118" s="413" t="s">
        <v>1287</v>
      </c>
      <c r="M118" s="454" t="s">
        <v>1838</v>
      </c>
      <c r="N118" s="391"/>
    </row>
    <row r="119" spans="1:14" s="297" customFormat="1" ht="75" customHeight="1" x14ac:dyDescent="0.15">
      <c r="A119" s="108"/>
      <c r="B119" s="413" t="s">
        <v>2819</v>
      </c>
      <c r="C119" s="411" t="s">
        <v>359</v>
      </c>
      <c r="D119" s="418" t="s">
        <v>734</v>
      </c>
      <c r="E119" s="290" t="s">
        <v>2520</v>
      </c>
      <c r="F119" s="288" t="s">
        <v>2521</v>
      </c>
      <c r="G119" s="409">
        <v>1</v>
      </c>
      <c r="H119" s="413" t="s">
        <v>2833</v>
      </c>
      <c r="I119" s="413" t="s">
        <v>1294</v>
      </c>
      <c r="J119" s="413" t="s">
        <v>2620</v>
      </c>
      <c r="K119" s="408" t="s">
        <v>360</v>
      </c>
      <c r="L119" s="413" t="s">
        <v>1287</v>
      </c>
      <c r="M119" s="454" t="s">
        <v>2834</v>
      </c>
      <c r="N119" s="391"/>
    </row>
    <row r="120" spans="1:14" s="297" customFormat="1" ht="75" customHeight="1" x14ac:dyDescent="0.15">
      <c r="A120" s="108"/>
      <c r="B120" s="413" t="s">
        <v>2819</v>
      </c>
      <c r="C120" s="413" t="s">
        <v>359</v>
      </c>
      <c r="D120" s="414" t="s">
        <v>741</v>
      </c>
      <c r="E120" s="290" t="s">
        <v>1297</v>
      </c>
      <c r="F120" s="288" t="s">
        <v>1297</v>
      </c>
      <c r="G120" s="408">
        <v>1</v>
      </c>
      <c r="H120" s="413" t="s">
        <v>1298</v>
      </c>
      <c r="I120" s="413" t="s">
        <v>1294</v>
      </c>
      <c r="J120" s="413" t="s">
        <v>1299</v>
      </c>
      <c r="K120" s="408" t="s">
        <v>360</v>
      </c>
      <c r="L120" s="413" t="s">
        <v>1289</v>
      </c>
      <c r="M120" s="454" t="s">
        <v>1838</v>
      </c>
      <c r="N120" s="391"/>
    </row>
    <row r="121" spans="1:14" s="278" customFormat="1" ht="75" customHeight="1" x14ac:dyDescent="0.15">
      <c r="A121" s="108"/>
      <c r="B121" s="413" t="s">
        <v>2819</v>
      </c>
      <c r="C121" s="411" t="s">
        <v>359</v>
      </c>
      <c r="D121" s="418" t="s">
        <v>734</v>
      </c>
      <c r="E121" s="290" t="s">
        <v>1307</v>
      </c>
      <c r="F121" s="288" t="s">
        <v>1307</v>
      </c>
      <c r="G121" s="409">
        <v>2</v>
      </c>
      <c r="H121" s="411" t="s">
        <v>366</v>
      </c>
      <c r="I121" s="411" t="s">
        <v>1308</v>
      </c>
      <c r="J121" s="411" t="s">
        <v>1832</v>
      </c>
      <c r="K121" s="409" t="s">
        <v>360</v>
      </c>
      <c r="L121" s="413" t="s">
        <v>1497</v>
      </c>
      <c r="M121" s="412" t="s">
        <v>1833</v>
      </c>
      <c r="N121" s="392"/>
    </row>
    <row r="122" spans="1:14" s="297" customFormat="1" ht="75" customHeight="1" x14ac:dyDescent="0.15">
      <c r="A122" s="108"/>
      <c r="B122" s="413" t="s">
        <v>2819</v>
      </c>
      <c r="C122" s="411" t="s">
        <v>359</v>
      </c>
      <c r="D122" s="418" t="s">
        <v>734</v>
      </c>
      <c r="E122" s="290" t="s">
        <v>2835</v>
      </c>
      <c r="F122" s="288" t="s">
        <v>2835</v>
      </c>
      <c r="G122" s="409">
        <v>2</v>
      </c>
      <c r="H122" s="413" t="s">
        <v>2223</v>
      </c>
      <c r="I122" s="411" t="s">
        <v>1308</v>
      </c>
      <c r="J122" s="411" t="s">
        <v>2513</v>
      </c>
      <c r="K122" s="409" t="s">
        <v>360</v>
      </c>
      <c r="L122" s="413" t="s">
        <v>1287</v>
      </c>
      <c r="M122" s="412" t="s">
        <v>2836</v>
      </c>
      <c r="N122" s="391"/>
    </row>
    <row r="123" spans="1:14" s="297" customFormat="1" ht="75" customHeight="1" x14ac:dyDescent="0.15">
      <c r="A123" s="108"/>
      <c r="B123" s="413" t="s">
        <v>2819</v>
      </c>
      <c r="C123" s="411" t="s">
        <v>359</v>
      </c>
      <c r="D123" s="418" t="s">
        <v>734</v>
      </c>
      <c r="E123" s="290" t="s">
        <v>2229</v>
      </c>
      <c r="F123" s="288" t="s">
        <v>2229</v>
      </c>
      <c r="G123" s="408">
        <v>2</v>
      </c>
      <c r="H123" s="413" t="s">
        <v>2837</v>
      </c>
      <c r="I123" s="411" t="s">
        <v>1308</v>
      </c>
      <c r="J123" s="413" t="s">
        <v>2231</v>
      </c>
      <c r="K123" s="408" t="s">
        <v>360</v>
      </c>
      <c r="L123" s="413" t="s">
        <v>2838</v>
      </c>
      <c r="M123" s="454" t="s">
        <v>1838</v>
      </c>
      <c r="N123" s="391"/>
    </row>
    <row r="124" spans="1:14" s="297" customFormat="1" ht="75" customHeight="1" x14ac:dyDescent="0.15">
      <c r="A124" s="108"/>
      <c r="B124" s="413" t="s">
        <v>2819</v>
      </c>
      <c r="C124" s="411" t="s">
        <v>359</v>
      </c>
      <c r="D124" s="410" t="s">
        <v>723</v>
      </c>
      <c r="E124" s="290" t="s">
        <v>2220</v>
      </c>
      <c r="F124" s="288" t="s">
        <v>2220</v>
      </c>
      <c r="G124" s="408">
        <v>2</v>
      </c>
      <c r="H124" s="413" t="s">
        <v>2221</v>
      </c>
      <c r="I124" s="411" t="s">
        <v>1308</v>
      </c>
      <c r="J124" s="413" t="s">
        <v>2839</v>
      </c>
      <c r="K124" s="408" t="s">
        <v>360</v>
      </c>
      <c r="L124" s="413" t="s">
        <v>1289</v>
      </c>
      <c r="M124" s="454" t="s">
        <v>1838</v>
      </c>
      <c r="N124" s="391"/>
    </row>
    <row r="125" spans="1:14" s="297" customFormat="1" ht="75" customHeight="1" x14ac:dyDescent="0.15">
      <c r="A125" s="108"/>
      <c r="B125" s="413" t="s">
        <v>2819</v>
      </c>
      <c r="C125" s="411" t="s">
        <v>359</v>
      </c>
      <c r="D125" s="666" t="s">
        <v>723</v>
      </c>
      <c r="E125" s="290" t="s">
        <v>2527</v>
      </c>
      <c r="F125" s="288" t="s">
        <v>2527</v>
      </c>
      <c r="G125" s="409">
        <v>1</v>
      </c>
      <c r="H125" s="413" t="s">
        <v>2237</v>
      </c>
      <c r="I125" s="413" t="s">
        <v>1310</v>
      </c>
      <c r="J125" s="411" t="s">
        <v>2840</v>
      </c>
      <c r="K125" s="408" t="s">
        <v>360</v>
      </c>
      <c r="L125" s="413"/>
      <c r="M125" s="454" t="s">
        <v>1838</v>
      </c>
      <c r="N125" s="391"/>
    </row>
    <row r="126" spans="1:14" s="297" customFormat="1" ht="75" customHeight="1" x14ac:dyDescent="0.15">
      <c r="A126" s="108"/>
      <c r="B126" s="413" t="s">
        <v>2819</v>
      </c>
      <c r="C126" s="413" t="s">
        <v>359</v>
      </c>
      <c r="D126" s="414" t="s">
        <v>741</v>
      </c>
      <c r="E126" s="290" t="s">
        <v>2841</v>
      </c>
      <c r="F126" s="288" t="s">
        <v>2841</v>
      </c>
      <c r="G126" s="408">
        <v>1</v>
      </c>
      <c r="H126" s="413" t="s">
        <v>2233</v>
      </c>
      <c r="I126" s="413" t="s">
        <v>1310</v>
      </c>
      <c r="J126" s="411" t="s">
        <v>1954</v>
      </c>
      <c r="K126" s="408" t="s">
        <v>360</v>
      </c>
      <c r="L126" s="413"/>
      <c r="M126" s="454" t="s">
        <v>2842</v>
      </c>
      <c r="N126" s="391"/>
    </row>
    <row r="127" spans="1:14" s="297" customFormat="1" ht="114" customHeight="1" x14ac:dyDescent="0.15">
      <c r="A127" s="108"/>
      <c r="B127" s="413" t="s">
        <v>2819</v>
      </c>
      <c r="C127" s="411" t="s">
        <v>359</v>
      </c>
      <c r="D127" s="410" t="s">
        <v>723</v>
      </c>
      <c r="E127" s="290" t="s">
        <v>2235</v>
      </c>
      <c r="F127" s="288" t="s">
        <v>2235</v>
      </c>
      <c r="G127" s="408">
        <v>1</v>
      </c>
      <c r="H127" s="413" t="s">
        <v>2236</v>
      </c>
      <c r="I127" s="413" t="s">
        <v>1310</v>
      </c>
      <c r="J127" s="411" t="s">
        <v>2528</v>
      </c>
      <c r="K127" s="408" t="s">
        <v>360</v>
      </c>
      <c r="L127" s="413"/>
      <c r="M127" s="454" t="s">
        <v>1835</v>
      </c>
      <c r="N127" s="391"/>
    </row>
    <row r="128" spans="1:14" s="297" customFormat="1" ht="75" customHeight="1" x14ac:dyDescent="0.15">
      <c r="A128" s="108"/>
      <c r="B128" s="413" t="s">
        <v>2819</v>
      </c>
      <c r="C128" s="411" t="s">
        <v>359</v>
      </c>
      <c r="D128" s="418" t="s">
        <v>734</v>
      </c>
      <c r="E128" s="290" t="s">
        <v>2843</v>
      </c>
      <c r="F128" s="288" t="s">
        <v>2843</v>
      </c>
      <c r="G128" s="408">
        <v>2</v>
      </c>
      <c r="H128" s="413" t="s">
        <v>2844</v>
      </c>
      <c r="I128" s="413" t="s">
        <v>1310</v>
      </c>
      <c r="J128" s="411" t="s">
        <v>2845</v>
      </c>
      <c r="K128" s="408" t="s">
        <v>360</v>
      </c>
      <c r="M128" s="454" t="s">
        <v>1838</v>
      </c>
      <c r="N128" s="391"/>
    </row>
    <row r="129" spans="1:14" s="297" customFormat="1" ht="75" customHeight="1" x14ac:dyDescent="0.15">
      <c r="A129" s="108"/>
      <c r="B129" s="413" t="s">
        <v>2819</v>
      </c>
      <c r="C129" s="411" t="s">
        <v>359</v>
      </c>
      <c r="D129" s="410" t="s">
        <v>723</v>
      </c>
      <c r="E129" s="290" t="s">
        <v>2846</v>
      </c>
      <c r="F129" s="288" t="s">
        <v>2846</v>
      </c>
      <c r="G129" s="408">
        <v>2</v>
      </c>
      <c r="H129" s="413" t="s">
        <v>2847</v>
      </c>
      <c r="I129" s="413" t="s">
        <v>1310</v>
      </c>
      <c r="J129" s="411" t="s">
        <v>2848</v>
      </c>
      <c r="K129" s="408" t="s">
        <v>360</v>
      </c>
      <c r="M129" s="454" t="s">
        <v>1838</v>
      </c>
      <c r="N129" s="391"/>
    </row>
    <row r="130" spans="1:14" s="297" customFormat="1" ht="75" customHeight="1" x14ac:dyDescent="0.15">
      <c r="A130" s="108"/>
      <c r="B130" s="411" t="s">
        <v>2819</v>
      </c>
      <c r="C130" s="411" t="s">
        <v>359</v>
      </c>
      <c r="D130" s="418" t="s">
        <v>734</v>
      </c>
      <c r="E130" s="287" t="s">
        <v>2849</v>
      </c>
      <c r="F130" s="288" t="s">
        <v>2849</v>
      </c>
      <c r="G130" s="408">
        <v>2</v>
      </c>
      <c r="H130" s="413" t="s">
        <v>1498</v>
      </c>
      <c r="I130" s="411" t="s">
        <v>1308</v>
      </c>
      <c r="J130" s="411" t="s">
        <v>372</v>
      </c>
      <c r="K130" s="409" t="s">
        <v>1309</v>
      </c>
      <c r="L130" s="411" t="s">
        <v>2850</v>
      </c>
      <c r="M130" s="412" t="s">
        <v>1842</v>
      </c>
      <c r="N130" s="391"/>
    </row>
    <row r="131" spans="1:14" s="297" customFormat="1" ht="75" customHeight="1" x14ac:dyDescent="0.15">
      <c r="A131" s="108"/>
      <c r="B131" s="411" t="s">
        <v>2819</v>
      </c>
      <c r="C131" s="413" t="s">
        <v>359</v>
      </c>
      <c r="D131" s="418" t="s">
        <v>734</v>
      </c>
      <c r="E131" s="290" t="s">
        <v>1314</v>
      </c>
      <c r="F131" s="415" t="s">
        <v>1315</v>
      </c>
      <c r="G131" s="408">
        <v>2</v>
      </c>
      <c r="H131" s="413" t="s">
        <v>1844</v>
      </c>
      <c r="I131" s="411" t="s">
        <v>1308</v>
      </c>
      <c r="J131" s="411" t="s">
        <v>1832</v>
      </c>
      <c r="K131" s="409" t="s">
        <v>360</v>
      </c>
      <c r="L131" s="411" t="s">
        <v>1497</v>
      </c>
      <c r="M131" s="412" t="s">
        <v>1845</v>
      </c>
      <c r="N131" s="391"/>
    </row>
    <row r="132" spans="1:14" s="297" customFormat="1" ht="99.95" customHeight="1" x14ac:dyDescent="0.15">
      <c r="A132" s="108"/>
      <c r="B132" s="411" t="s">
        <v>2819</v>
      </c>
      <c r="C132" s="413" t="s">
        <v>359</v>
      </c>
      <c r="D132" s="414" t="s">
        <v>741</v>
      </c>
      <c r="E132" s="290" t="s">
        <v>2851</v>
      </c>
      <c r="F132" s="288" t="s">
        <v>2851</v>
      </c>
      <c r="G132" s="408">
        <v>1</v>
      </c>
      <c r="H132" s="413" t="s">
        <v>2233</v>
      </c>
      <c r="I132" s="413" t="s">
        <v>1310</v>
      </c>
      <c r="J132" s="411" t="s">
        <v>1954</v>
      </c>
      <c r="K132" s="408" t="s">
        <v>360</v>
      </c>
      <c r="L132" s="413"/>
      <c r="M132" s="412" t="s">
        <v>1845</v>
      </c>
      <c r="N132" s="391"/>
    </row>
    <row r="133" spans="1:14" s="297" customFormat="1" ht="54.95" customHeight="1" x14ac:dyDescent="0.15">
      <c r="A133" s="108"/>
      <c r="B133" s="485"/>
      <c r="C133" s="480" t="s">
        <v>1316</v>
      </c>
      <c r="D133" s="481"/>
      <c r="E133" s="479"/>
      <c r="F133" s="486"/>
      <c r="G133" s="487"/>
      <c r="H133" s="488"/>
      <c r="I133" s="487"/>
      <c r="J133" s="488"/>
      <c r="K133" s="487"/>
      <c r="L133" s="488"/>
      <c r="M133" s="493"/>
      <c r="N133" s="391"/>
    </row>
    <row r="134" spans="1:14" s="432" customFormat="1" ht="54.95" customHeight="1" x14ac:dyDescent="0.15">
      <c r="A134" s="108"/>
      <c r="B134" s="416" t="s">
        <v>2852</v>
      </c>
      <c r="C134" s="416" t="s">
        <v>1316</v>
      </c>
      <c r="D134" s="438" t="s">
        <v>741</v>
      </c>
      <c r="E134" s="434" t="s">
        <v>509</v>
      </c>
      <c r="F134" s="434" t="s">
        <v>2242</v>
      </c>
      <c r="G134" s="416">
        <v>2</v>
      </c>
      <c r="H134" s="496"/>
      <c r="I134" s="444"/>
      <c r="J134" s="444"/>
      <c r="K134" s="416" t="s">
        <v>406</v>
      </c>
      <c r="L134" s="444"/>
      <c r="M134" s="436" t="s">
        <v>2853</v>
      </c>
      <c r="N134" s="395"/>
    </row>
    <row r="135" spans="1:14" s="432" customFormat="1" ht="54.95" customHeight="1" x14ac:dyDescent="0.15">
      <c r="A135" s="108"/>
      <c r="B135" s="416" t="s">
        <v>2852</v>
      </c>
      <c r="C135" s="416" t="s">
        <v>1316</v>
      </c>
      <c r="D135" s="438" t="s">
        <v>741</v>
      </c>
      <c r="E135" s="434" t="s">
        <v>1317</v>
      </c>
      <c r="F135" s="434" t="s">
        <v>2539</v>
      </c>
      <c r="G135" s="416">
        <v>2</v>
      </c>
      <c r="H135" s="496"/>
      <c r="I135" s="444"/>
      <c r="J135" s="444"/>
      <c r="K135" s="416" t="s">
        <v>60</v>
      </c>
      <c r="L135" s="444"/>
      <c r="M135" s="436" t="s">
        <v>2853</v>
      </c>
      <c r="N135" s="395"/>
    </row>
    <row r="136" spans="1:14" s="432" customFormat="1" ht="54.95" customHeight="1" x14ac:dyDescent="0.15">
      <c r="A136" s="108"/>
      <c r="B136" s="416" t="s">
        <v>2852</v>
      </c>
      <c r="C136" s="416" t="s">
        <v>1332</v>
      </c>
      <c r="D136" s="437" t="s">
        <v>734</v>
      </c>
      <c r="E136" s="288" t="s">
        <v>1321</v>
      </c>
      <c r="F136" s="434" t="s">
        <v>1322</v>
      </c>
      <c r="G136" s="416">
        <v>2</v>
      </c>
      <c r="H136" s="417" t="s">
        <v>852</v>
      </c>
      <c r="I136" s="444"/>
      <c r="J136" s="444"/>
      <c r="K136" s="416" t="s">
        <v>60</v>
      </c>
      <c r="L136" s="444"/>
      <c r="M136" s="436" t="s">
        <v>2853</v>
      </c>
      <c r="N136" s="395"/>
    </row>
    <row r="137" spans="1:14" s="432" customFormat="1" ht="54.95" customHeight="1" x14ac:dyDescent="0.15">
      <c r="A137" s="108"/>
      <c r="B137" s="416">
        <v>2026</v>
      </c>
      <c r="C137" s="416" t="s">
        <v>1316</v>
      </c>
      <c r="D137" s="437" t="s">
        <v>734</v>
      </c>
      <c r="E137" s="287" t="s">
        <v>1323</v>
      </c>
      <c r="F137" s="434" t="s">
        <v>1324</v>
      </c>
      <c r="G137" s="416">
        <v>2</v>
      </c>
      <c r="H137" s="417" t="s">
        <v>852</v>
      </c>
      <c r="I137" s="416" t="s">
        <v>91</v>
      </c>
      <c r="J137" s="417" t="s">
        <v>100</v>
      </c>
      <c r="K137" s="416" t="s">
        <v>60</v>
      </c>
      <c r="L137" s="417" t="s">
        <v>2854</v>
      </c>
      <c r="M137" s="436"/>
      <c r="N137" s="395"/>
    </row>
    <row r="138" spans="1:14" s="432" customFormat="1" ht="54.95" customHeight="1" x14ac:dyDescent="0.15">
      <c r="A138" s="108"/>
      <c r="B138" s="416">
        <v>2026</v>
      </c>
      <c r="C138" s="416" t="s">
        <v>1316</v>
      </c>
      <c r="D138" s="438" t="s">
        <v>741</v>
      </c>
      <c r="E138" s="287" t="s">
        <v>1325</v>
      </c>
      <c r="F138" s="434" t="s">
        <v>376</v>
      </c>
      <c r="G138" s="416">
        <v>2</v>
      </c>
      <c r="H138" s="417" t="s">
        <v>377</v>
      </c>
      <c r="I138" s="416" t="s">
        <v>61</v>
      </c>
      <c r="J138" s="417" t="s">
        <v>100</v>
      </c>
      <c r="K138" s="416" t="s">
        <v>60</v>
      </c>
      <c r="L138" s="417" t="s">
        <v>2854</v>
      </c>
      <c r="M138" s="436"/>
      <c r="N138" s="395"/>
    </row>
    <row r="139" spans="1:14" s="432" customFormat="1" ht="54.95" customHeight="1" x14ac:dyDescent="0.15">
      <c r="A139" s="108"/>
      <c r="B139" s="416" t="s">
        <v>2852</v>
      </c>
      <c r="C139" s="416" t="s">
        <v>1316</v>
      </c>
      <c r="D139" s="438" t="s">
        <v>741</v>
      </c>
      <c r="E139" s="434" t="s">
        <v>381</v>
      </c>
      <c r="F139" s="434" t="s">
        <v>378</v>
      </c>
      <c r="G139" s="416">
        <v>2</v>
      </c>
      <c r="H139" s="496"/>
      <c r="I139" s="444"/>
      <c r="J139" s="444"/>
      <c r="K139" s="416" t="s">
        <v>60</v>
      </c>
      <c r="L139" s="444"/>
      <c r="M139" s="436" t="s">
        <v>2853</v>
      </c>
      <c r="N139" s="395"/>
    </row>
    <row r="140" spans="1:14" s="432" customFormat="1" ht="54.95" customHeight="1" x14ac:dyDescent="0.15">
      <c r="A140" s="108"/>
      <c r="B140" s="416" t="s">
        <v>2852</v>
      </c>
      <c r="C140" s="416" t="s">
        <v>1316</v>
      </c>
      <c r="D140" s="437" t="s">
        <v>734</v>
      </c>
      <c r="E140" s="288" t="s">
        <v>1849</v>
      </c>
      <c r="F140" s="434" t="s">
        <v>379</v>
      </c>
      <c r="G140" s="416">
        <v>2</v>
      </c>
      <c r="H140" s="417" t="s">
        <v>2542</v>
      </c>
      <c r="I140" s="444"/>
      <c r="J140" s="444"/>
      <c r="K140" s="416" t="s">
        <v>60</v>
      </c>
      <c r="L140" s="444"/>
      <c r="M140" s="436" t="s">
        <v>2853</v>
      </c>
      <c r="N140" s="395"/>
    </row>
    <row r="141" spans="1:14" s="490" customFormat="1" ht="54.95" customHeight="1" x14ac:dyDescent="0.15">
      <c r="A141" s="108"/>
      <c r="B141" s="416">
        <v>2026</v>
      </c>
      <c r="C141" s="416" t="s">
        <v>1332</v>
      </c>
      <c r="D141" s="438" t="s">
        <v>741</v>
      </c>
      <c r="E141" s="287" t="s">
        <v>1333</v>
      </c>
      <c r="F141" s="434" t="s">
        <v>1334</v>
      </c>
      <c r="G141" s="417">
        <v>2</v>
      </c>
      <c r="H141" s="416" t="s">
        <v>1335</v>
      </c>
      <c r="I141" s="416" t="s">
        <v>91</v>
      </c>
      <c r="J141" s="417" t="s">
        <v>141</v>
      </c>
      <c r="K141" s="416" t="s">
        <v>351</v>
      </c>
      <c r="L141" s="417" t="s">
        <v>2855</v>
      </c>
      <c r="M141" s="436"/>
      <c r="N141" s="478"/>
    </row>
    <row r="142" spans="1:14" s="490" customFormat="1" ht="54.95" customHeight="1" x14ac:dyDescent="0.15">
      <c r="A142" s="108"/>
      <c r="B142" s="416" t="s">
        <v>2852</v>
      </c>
      <c r="C142" s="416" t="s">
        <v>1316</v>
      </c>
      <c r="D142" s="438" t="s">
        <v>741</v>
      </c>
      <c r="E142" s="288" t="s">
        <v>1337</v>
      </c>
      <c r="F142" s="434" t="s">
        <v>1338</v>
      </c>
      <c r="G142" s="416">
        <v>2</v>
      </c>
      <c r="H142" s="416" t="s">
        <v>1335</v>
      </c>
      <c r="I142" s="444"/>
      <c r="J142" s="444"/>
      <c r="K142" s="416" t="s">
        <v>351</v>
      </c>
      <c r="L142" s="444"/>
      <c r="M142" s="436" t="s">
        <v>2853</v>
      </c>
      <c r="N142" s="478"/>
    </row>
    <row r="143" spans="1:14" s="297" customFormat="1" ht="54.95" customHeight="1" x14ac:dyDescent="0.15">
      <c r="A143" s="108"/>
      <c r="B143" s="485"/>
      <c r="C143" s="480" t="s">
        <v>1339</v>
      </c>
      <c r="D143" s="481"/>
      <c r="E143" s="479"/>
      <c r="F143" s="486"/>
      <c r="G143" s="487"/>
      <c r="H143" s="488"/>
      <c r="I143" s="487"/>
      <c r="J143" s="488"/>
      <c r="K143" s="487"/>
      <c r="L143" s="488"/>
      <c r="M143" s="493"/>
      <c r="N143" s="391"/>
    </row>
    <row r="144" spans="1:14" s="432" customFormat="1" ht="54.75" customHeight="1" x14ac:dyDescent="0.15">
      <c r="A144" s="108"/>
      <c r="B144" s="409">
        <v>2026</v>
      </c>
      <c r="C144" s="416" t="s">
        <v>1959</v>
      </c>
      <c r="D144" s="437" t="s">
        <v>734</v>
      </c>
      <c r="E144" s="288" t="s">
        <v>2248</v>
      </c>
      <c r="F144" s="434" t="s">
        <v>1850</v>
      </c>
      <c r="G144" s="416">
        <v>2</v>
      </c>
      <c r="H144" s="417" t="s">
        <v>1851</v>
      </c>
      <c r="I144" s="417" t="s">
        <v>1511</v>
      </c>
      <c r="J144" s="417" t="s">
        <v>753</v>
      </c>
      <c r="K144" s="416" t="s">
        <v>1443</v>
      </c>
      <c r="L144" s="417" t="s">
        <v>753</v>
      </c>
      <c r="M144" s="436"/>
      <c r="N144" s="395"/>
    </row>
    <row r="145" spans="1:14" s="432" customFormat="1" ht="54.95" customHeight="1" x14ac:dyDescent="0.15">
      <c r="A145" s="108"/>
      <c r="B145" s="409">
        <v>2026</v>
      </c>
      <c r="C145" s="416" t="s">
        <v>1339</v>
      </c>
      <c r="D145" s="437" t="s">
        <v>734</v>
      </c>
      <c r="E145" s="288" t="s">
        <v>2249</v>
      </c>
      <c r="F145" s="434" t="s">
        <v>1506</v>
      </c>
      <c r="G145" s="416">
        <v>2</v>
      </c>
      <c r="H145" s="417" t="s">
        <v>2642</v>
      </c>
      <c r="I145" s="416" t="s">
        <v>1511</v>
      </c>
      <c r="J145" s="417" t="s">
        <v>753</v>
      </c>
      <c r="K145" s="416" t="s">
        <v>613</v>
      </c>
      <c r="L145" s="417" t="s">
        <v>294</v>
      </c>
      <c r="M145" s="436"/>
      <c r="N145" s="395"/>
    </row>
    <row r="146" spans="1:14" s="432" customFormat="1" ht="54.95" customHeight="1" x14ac:dyDescent="0.15">
      <c r="A146" s="108"/>
      <c r="B146" s="409">
        <v>2026</v>
      </c>
      <c r="C146" s="416" t="s">
        <v>1339</v>
      </c>
      <c r="D146" s="437" t="s">
        <v>734</v>
      </c>
      <c r="E146" s="288" t="s">
        <v>2250</v>
      </c>
      <c r="F146" s="434" t="s">
        <v>1340</v>
      </c>
      <c r="G146" s="416">
        <v>2</v>
      </c>
      <c r="H146" s="417" t="s">
        <v>2856</v>
      </c>
      <c r="I146" s="416" t="s">
        <v>540</v>
      </c>
      <c r="J146" s="417" t="s">
        <v>753</v>
      </c>
      <c r="K146" s="416" t="s">
        <v>613</v>
      </c>
      <c r="L146" s="417" t="s">
        <v>1369</v>
      </c>
      <c r="M146" s="436"/>
      <c r="N146" s="395"/>
    </row>
    <row r="147" spans="1:14" s="432" customFormat="1" ht="54.95" customHeight="1" x14ac:dyDescent="0.15">
      <c r="A147" s="108"/>
      <c r="B147" s="409">
        <v>2026</v>
      </c>
      <c r="C147" s="416" t="s">
        <v>1339</v>
      </c>
      <c r="D147" s="437" t="s">
        <v>734</v>
      </c>
      <c r="E147" s="288" t="s">
        <v>2251</v>
      </c>
      <c r="F147" s="434" t="s">
        <v>382</v>
      </c>
      <c r="G147" s="416">
        <v>2</v>
      </c>
      <c r="H147" s="417" t="s">
        <v>2646</v>
      </c>
      <c r="I147" s="416" t="s">
        <v>540</v>
      </c>
      <c r="J147" s="417" t="s">
        <v>753</v>
      </c>
      <c r="K147" s="416" t="s">
        <v>613</v>
      </c>
      <c r="L147" s="417" t="s">
        <v>2857</v>
      </c>
      <c r="M147" s="436"/>
      <c r="N147" s="395"/>
    </row>
    <row r="148" spans="1:14" s="432" customFormat="1" ht="54.95" customHeight="1" x14ac:dyDescent="0.15">
      <c r="A148" s="108"/>
      <c r="B148" s="409">
        <v>2026</v>
      </c>
      <c r="C148" s="416" t="s">
        <v>1339</v>
      </c>
      <c r="D148" s="437" t="s">
        <v>734</v>
      </c>
      <c r="E148" s="288" t="s">
        <v>1341</v>
      </c>
      <c r="F148" s="434" t="s">
        <v>1342</v>
      </c>
      <c r="G148" s="416">
        <v>2</v>
      </c>
      <c r="H148" s="417" t="s">
        <v>1343</v>
      </c>
      <c r="I148" s="416" t="s">
        <v>540</v>
      </c>
      <c r="J148" s="417" t="s">
        <v>294</v>
      </c>
      <c r="K148" s="416" t="s">
        <v>613</v>
      </c>
      <c r="L148" s="417" t="s">
        <v>2857</v>
      </c>
      <c r="M148" s="436"/>
      <c r="N148" s="395"/>
    </row>
    <row r="149" spans="1:14" s="432" customFormat="1" ht="54.95" customHeight="1" x14ac:dyDescent="0.15">
      <c r="A149" s="108"/>
      <c r="B149" s="409">
        <v>2026</v>
      </c>
      <c r="C149" s="416" t="s">
        <v>1339</v>
      </c>
      <c r="D149" s="437" t="s">
        <v>734</v>
      </c>
      <c r="E149" s="288" t="s">
        <v>1344</v>
      </c>
      <c r="F149" s="434" t="s">
        <v>716</v>
      </c>
      <c r="G149" s="416">
        <v>2</v>
      </c>
      <c r="H149" s="417" t="s">
        <v>1854</v>
      </c>
      <c r="I149" s="416" t="s">
        <v>540</v>
      </c>
      <c r="J149" s="417" t="s">
        <v>2673</v>
      </c>
      <c r="K149" s="416" t="s">
        <v>613</v>
      </c>
      <c r="L149" s="417" t="s">
        <v>2673</v>
      </c>
      <c r="M149" s="436"/>
      <c r="N149" s="395"/>
    </row>
    <row r="150" spans="1:14" s="432" customFormat="1" ht="54.95" customHeight="1" x14ac:dyDescent="0.15">
      <c r="A150" s="108"/>
      <c r="B150" s="409">
        <v>2026</v>
      </c>
      <c r="C150" s="416" t="s">
        <v>1339</v>
      </c>
      <c r="D150" s="437" t="s">
        <v>734</v>
      </c>
      <c r="E150" s="287" t="s">
        <v>1345</v>
      </c>
      <c r="F150" s="434" t="s">
        <v>1346</v>
      </c>
      <c r="G150" s="416">
        <v>2</v>
      </c>
      <c r="H150" s="417" t="s">
        <v>1855</v>
      </c>
      <c r="I150" s="416" t="s">
        <v>1215</v>
      </c>
      <c r="J150" s="417" t="s">
        <v>2648</v>
      </c>
      <c r="K150" s="416" t="s">
        <v>60</v>
      </c>
      <c r="L150" s="417" t="s">
        <v>1348</v>
      </c>
      <c r="M150" s="436"/>
      <c r="N150" s="395"/>
    </row>
    <row r="151" spans="1:14" s="432" customFormat="1" ht="54.95" customHeight="1" x14ac:dyDescent="0.15">
      <c r="A151" s="108"/>
      <c r="B151" s="409">
        <v>2026</v>
      </c>
      <c r="C151" s="416" t="s">
        <v>1339</v>
      </c>
      <c r="D151" s="437" t="s">
        <v>734</v>
      </c>
      <c r="E151" s="287" t="s">
        <v>1349</v>
      </c>
      <c r="F151" s="434" t="s">
        <v>385</v>
      </c>
      <c r="G151" s="416">
        <v>2</v>
      </c>
      <c r="H151" s="417" t="s">
        <v>2858</v>
      </c>
      <c r="I151" s="416" t="s">
        <v>2649</v>
      </c>
      <c r="J151" s="417" t="s">
        <v>2252</v>
      </c>
      <c r="K151" s="416" t="s">
        <v>60</v>
      </c>
      <c r="L151" s="417" t="s">
        <v>2253</v>
      </c>
      <c r="M151" s="436"/>
      <c r="N151" s="395"/>
    </row>
    <row r="152" spans="1:14" s="432" customFormat="1" ht="54.95" customHeight="1" x14ac:dyDescent="0.15">
      <c r="A152" s="108"/>
      <c r="B152" s="409">
        <v>2026</v>
      </c>
      <c r="C152" s="416" t="s">
        <v>1339</v>
      </c>
      <c r="D152" s="437" t="s">
        <v>734</v>
      </c>
      <c r="E152" s="287" t="s">
        <v>1350</v>
      </c>
      <c r="F152" s="434" t="s">
        <v>1351</v>
      </c>
      <c r="G152" s="416">
        <v>2</v>
      </c>
      <c r="H152" s="417" t="s">
        <v>2136</v>
      </c>
      <c r="I152" s="416" t="s">
        <v>1215</v>
      </c>
      <c r="J152" s="417" t="s">
        <v>2254</v>
      </c>
      <c r="K152" s="416" t="s">
        <v>406</v>
      </c>
      <c r="L152" s="417" t="s">
        <v>1348</v>
      </c>
      <c r="M152" s="436"/>
      <c r="N152" s="395"/>
    </row>
    <row r="153" spans="1:14" s="432" customFormat="1" ht="54.95" customHeight="1" x14ac:dyDescent="0.15">
      <c r="A153" s="108"/>
      <c r="B153" s="409">
        <v>2026</v>
      </c>
      <c r="C153" s="416" t="s">
        <v>1339</v>
      </c>
      <c r="D153" s="437" t="s">
        <v>734</v>
      </c>
      <c r="E153" s="288" t="s">
        <v>2255</v>
      </c>
      <c r="F153" s="434" t="s">
        <v>386</v>
      </c>
      <c r="G153" s="416">
        <v>2</v>
      </c>
      <c r="H153" s="417" t="s">
        <v>2650</v>
      </c>
      <c r="I153" s="416" t="s">
        <v>544</v>
      </c>
      <c r="J153" s="417" t="s">
        <v>2673</v>
      </c>
      <c r="K153" s="416" t="s">
        <v>613</v>
      </c>
      <c r="L153" s="417" t="s">
        <v>2673</v>
      </c>
      <c r="M153" s="436"/>
      <c r="N153" s="395"/>
    </row>
    <row r="154" spans="1:14" s="432" customFormat="1" ht="54.95" customHeight="1" x14ac:dyDescent="0.15">
      <c r="A154" s="108"/>
      <c r="B154" s="409">
        <v>2026</v>
      </c>
      <c r="C154" s="416" t="s">
        <v>1339</v>
      </c>
      <c r="D154" s="437" t="s">
        <v>734</v>
      </c>
      <c r="E154" s="288" t="s">
        <v>1857</v>
      </c>
      <c r="F154" s="434" t="s">
        <v>717</v>
      </c>
      <c r="G154" s="416">
        <v>2</v>
      </c>
      <c r="H154" s="417" t="s">
        <v>2576</v>
      </c>
      <c r="I154" s="416" t="s">
        <v>544</v>
      </c>
      <c r="J154" s="417" t="s">
        <v>753</v>
      </c>
      <c r="K154" s="416" t="s">
        <v>613</v>
      </c>
      <c r="L154" s="417" t="s">
        <v>753</v>
      </c>
      <c r="M154" s="436"/>
      <c r="N154" s="395"/>
    </row>
    <row r="155" spans="1:14" s="432" customFormat="1" ht="54.95" customHeight="1" x14ac:dyDescent="0.15">
      <c r="A155" s="108"/>
      <c r="B155" s="409">
        <v>2026</v>
      </c>
      <c r="C155" s="416" t="s">
        <v>1339</v>
      </c>
      <c r="D155" s="437" t="s">
        <v>734</v>
      </c>
      <c r="E155" s="288" t="s">
        <v>2256</v>
      </c>
      <c r="F155" s="434" t="s">
        <v>2653</v>
      </c>
      <c r="G155" s="416">
        <v>2</v>
      </c>
      <c r="H155" s="417" t="s">
        <v>1353</v>
      </c>
      <c r="I155" s="416" t="s">
        <v>544</v>
      </c>
      <c r="J155" s="417" t="s">
        <v>2673</v>
      </c>
      <c r="K155" s="416" t="s">
        <v>613</v>
      </c>
      <c r="L155" s="417" t="s">
        <v>2673</v>
      </c>
      <c r="M155" s="436"/>
      <c r="N155" s="395"/>
    </row>
    <row r="156" spans="1:14" s="432" customFormat="1" ht="54.95" customHeight="1" x14ac:dyDescent="0.15">
      <c r="A156" s="108"/>
      <c r="B156" s="409">
        <v>2026</v>
      </c>
      <c r="C156" s="416" t="s">
        <v>1339</v>
      </c>
      <c r="D156" s="437" t="s">
        <v>734</v>
      </c>
      <c r="E156" s="288" t="s">
        <v>2257</v>
      </c>
      <c r="F156" s="434" t="s">
        <v>2343</v>
      </c>
      <c r="G156" s="416">
        <v>2</v>
      </c>
      <c r="H156" s="417" t="s">
        <v>753</v>
      </c>
      <c r="I156" s="416" t="s">
        <v>544</v>
      </c>
      <c r="J156" s="417" t="s">
        <v>753</v>
      </c>
      <c r="K156" s="416" t="s">
        <v>613</v>
      </c>
      <c r="L156" s="417" t="s">
        <v>753</v>
      </c>
      <c r="M156" s="436"/>
      <c r="N156" s="395"/>
    </row>
    <row r="157" spans="1:14" s="432" customFormat="1" ht="54.95" customHeight="1" x14ac:dyDescent="0.15">
      <c r="A157" s="108"/>
      <c r="B157" s="416">
        <v>2026</v>
      </c>
      <c r="C157" s="416" t="s">
        <v>1959</v>
      </c>
      <c r="D157" s="437" t="s">
        <v>957</v>
      </c>
      <c r="E157" s="288" t="s">
        <v>1858</v>
      </c>
      <c r="F157" s="434" t="s">
        <v>1354</v>
      </c>
      <c r="G157" s="416">
        <v>2</v>
      </c>
      <c r="H157" s="417" t="s">
        <v>1355</v>
      </c>
      <c r="I157" s="416" t="s">
        <v>753</v>
      </c>
      <c r="J157" s="411" t="s">
        <v>2859</v>
      </c>
      <c r="K157" s="416" t="s">
        <v>613</v>
      </c>
      <c r="L157" s="411" t="s">
        <v>2859</v>
      </c>
      <c r="M157" s="436"/>
      <c r="N157" s="395"/>
    </row>
    <row r="158" spans="1:14" s="297" customFormat="1" ht="54.95" customHeight="1" x14ac:dyDescent="0.15">
      <c r="A158" s="108"/>
      <c r="B158" s="485"/>
      <c r="C158" s="480" t="s">
        <v>1356</v>
      </c>
      <c r="D158" s="481"/>
      <c r="E158" s="479"/>
      <c r="F158" s="486"/>
      <c r="G158" s="487"/>
      <c r="H158" s="488"/>
      <c r="I158" s="487"/>
      <c r="J158" s="488"/>
      <c r="K158" s="487"/>
      <c r="L158" s="488"/>
      <c r="M158" s="493"/>
      <c r="N158" s="391"/>
    </row>
    <row r="159" spans="1:14" s="297" customFormat="1" ht="54.95" customHeight="1" x14ac:dyDescent="0.15">
      <c r="A159" s="108"/>
      <c r="B159" s="408">
        <v>2026</v>
      </c>
      <c r="C159" s="408" t="s">
        <v>1357</v>
      </c>
      <c r="D159" s="414" t="s">
        <v>741</v>
      </c>
      <c r="E159" s="290" t="s">
        <v>2546</v>
      </c>
      <c r="F159" s="415" t="s">
        <v>1359</v>
      </c>
      <c r="G159" s="408">
        <v>2</v>
      </c>
      <c r="H159" s="413" t="s">
        <v>2258</v>
      </c>
      <c r="I159" s="408" t="s">
        <v>49</v>
      </c>
      <c r="J159" s="413" t="s">
        <v>354</v>
      </c>
      <c r="K159" s="408" t="s">
        <v>60</v>
      </c>
      <c r="L159" s="413" t="s">
        <v>1859</v>
      </c>
      <c r="M159" s="454"/>
      <c r="N159" s="391"/>
    </row>
    <row r="160" spans="1:14" s="297" customFormat="1" ht="54.95" customHeight="1" x14ac:dyDescent="0.15">
      <c r="A160" s="108"/>
      <c r="B160" s="485"/>
      <c r="C160" s="480" t="s">
        <v>1360</v>
      </c>
      <c r="D160" s="481"/>
      <c r="E160" s="479"/>
      <c r="F160" s="486"/>
      <c r="G160" s="487"/>
      <c r="H160" s="488"/>
      <c r="I160" s="487"/>
      <c r="J160" s="488"/>
      <c r="K160" s="487"/>
      <c r="L160" s="488"/>
      <c r="M160" s="493"/>
      <c r="N160" s="391"/>
    </row>
    <row r="161" spans="1:14" s="432" customFormat="1" ht="54.95" customHeight="1" x14ac:dyDescent="0.15">
      <c r="A161" s="108"/>
      <c r="B161" s="416">
        <v>2026</v>
      </c>
      <c r="C161" s="416" t="s">
        <v>1509</v>
      </c>
      <c r="D161" s="437" t="s">
        <v>734</v>
      </c>
      <c r="E161" s="288" t="s">
        <v>1860</v>
      </c>
      <c r="F161" s="434" t="s">
        <v>2860</v>
      </c>
      <c r="G161" s="416">
        <v>1</v>
      </c>
      <c r="H161" s="417" t="s">
        <v>2259</v>
      </c>
      <c r="I161" s="416" t="s">
        <v>544</v>
      </c>
      <c r="J161" s="417" t="s">
        <v>1361</v>
      </c>
      <c r="K161" s="416" t="s">
        <v>60</v>
      </c>
      <c r="L161" s="417" t="s">
        <v>2861</v>
      </c>
      <c r="M161" s="436"/>
      <c r="N161" s="395"/>
    </row>
    <row r="162" spans="1:14" s="432" customFormat="1" ht="54.95" customHeight="1" x14ac:dyDescent="0.15">
      <c r="A162" s="108"/>
      <c r="B162" s="416">
        <v>2026</v>
      </c>
      <c r="C162" s="416" t="s">
        <v>1360</v>
      </c>
      <c r="D162" s="437" t="s">
        <v>734</v>
      </c>
      <c r="E162" s="287" t="s">
        <v>1363</v>
      </c>
      <c r="F162" s="434" t="s">
        <v>2862</v>
      </c>
      <c r="G162" s="416">
        <v>1</v>
      </c>
      <c r="H162" s="417" t="s">
        <v>1365</v>
      </c>
      <c r="I162" s="416" t="s">
        <v>540</v>
      </c>
      <c r="J162" s="417" t="s">
        <v>354</v>
      </c>
      <c r="K162" s="416" t="s">
        <v>60</v>
      </c>
      <c r="L162" s="417" t="s">
        <v>1366</v>
      </c>
      <c r="M162" s="436"/>
      <c r="N162" s="395"/>
    </row>
    <row r="163" spans="1:14" s="432" customFormat="1" ht="54.95" customHeight="1" x14ac:dyDescent="0.15">
      <c r="A163" s="108"/>
      <c r="B163" s="416">
        <v>2026</v>
      </c>
      <c r="C163" s="416" t="s">
        <v>1360</v>
      </c>
      <c r="D163" s="437" t="s">
        <v>734</v>
      </c>
      <c r="E163" s="288" t="s">
        <v>1367</v>
      </c>
      <c r="F163" s="434" t="s">
        <v>2260</v>
      </c>
      <c r="G163" s="416">
        <v>1</v>
      </c>
      <c r="H163" s="417" t="s">
        <v>1861</v>
      </c>
      <c r="I163" s="416" t="s">
        <v>1215</v>
      </c>
      <c r="J163" s="417" t="s">
        <v>1368</v>
      </c>
      <c r="K163" s="416" t="s">
        <v>60</v>
      </c>
      <c r="L163" s="417" t="s">
        <v>1369</v>
      </c>
      <c r="M163" s="436"/>
      <c r="N163" s="395"/>
    </row>
    <row r="164" spans="1:14" s="432" customFormat="1" ht="54.95" customHeight="1" x14ac:dyDescent="0.15">
      <c r="A164" s="108"/>
      <c r="B164" s="416">
        <v>2026</v>
      </c>
      <c r="C164" s="416" t="s">
        <v>1360</v>
      </c>
      <c r="D164" s="437" t="s">
        <v>734</v>
      </c>
      <c r="E164" s="287" t="s">
        <v>1370</v>
      </c>
      <c r="F164" s="434" t="s">
        <v>2261</v>
      </c>
      <c r="G164" s="416">
        <v>1</v>
      </c>
      <c r="H164" s="417" t="s">
        <v>2863</v>
      </c>
      <c r="I164" s="416" t="s">
        <v>1215</v>
      </c>
      <c r="J164" s="417" t="s">
        <v>2864</v>
      </c>
      <c r="K164" s="416" t="s">
        <v>360</v>
      </c>
      <c r="L164" s="417" t="s">
        <v>2865</v>
      </c>
      <c r="M164" s="436"/>
      <c r="N164" s="395"/>
    </row>
    <row r="165" spans="1:14" s="432" customFormat="1" ht="54.95" customHeight="1" x14ac:dyDescent="0.15">
      <c r="A165" s="108"/>
      <c r="B165" s="416">
        <v>2026</v>
      </c>
      <c r="C165" s="416" t="s">
        <v>1360</v>
      </c>
      <c r="D165" s="437" t="s">
        <v>734</v>
      </c>
      <c r="E165" s="287" t="s">
        <v>1372</v>
      </c>
      <c r="F165" s="434" t="s">
        <v>1508</v>
      </c>
      <c r="G165" s="416">
        <v>1</v>
      </c>
      <c r="H165" s="417" t="s">
        <v>1373</v>
      </c>
      <c r="I165" s="416" t="s">
        <v>540</v>
      </c>
      <c r="J165" s="417" t="s">
        <v>290</v>
      </c>
      <c r="K165" s="416" t="s">
        <v>60</v>
      </c>
      <c r="L165" s="417" t="s">
        <v>1374</v>
      </c>
      <c r="M165" s="436"/>
      <c r="N165" s="395"/>
    </row>
    <row r="166" spans="1:14" s="432" customFormat="1" ht="54.95" customHeight="1" x14ac:dyDescent="0.15">
      <c r="A166" s="108"/>
      <c r="B166" s="416">
        <v>2026</v>
      </c>
      <c r="C166" s="416" t="s">
        <v>1360</v>
      </c>
      <c r="D166" s="437" t="s">
        <v>734</v>
      </c>
      <c r="E166" s="287" t="s">
        <v>1375</v>
      </c>
      <c r="F166" s="434" t="s">
        <v>389</v>
      </c>
      <c r="G166" s="416">
        <v>1</v>
      </c>
      <c r="H166" s="417" t="s">
        <v>1691</v>
      </c>
      <c r="I166" s="416" t="s">
        <v>2547</v>
      </c>
      <c r="J166" s="417" t="s">
        <v>1817</v>
      </c>
      <c r="K166" s="416" t="s">
        <v>60</v>
      </c>
      <c r="L166" s="417" t="s">
        <v>1376</v>
      </c>
      <c r="M166" s="436"/>
      <c r="N166" s="395"/>
    </row>
    <row r="167" spans="1:14" s="432" customFormat="1" ht="54.95" customHeight="1" x14ac:dyDescent="0.15">
      <c r="A167" s="108"/>
      <c r="B167" s="416">
        <v>2026</v>
      </c>
      <c r="C167" s="416" t="s">
        <v>1360</v>
      </c>
      <c r="D167" s="437" t="s">
        <v>734</v>
      </c>
      <c r="E167" s="287" t="s">
        <v>1377</v>
      </c>
      <c r="F167" s="434" t="s">
        <v>390</v>
      </c>
      <c r="G167" s="416">
        <v>1</v>
      </c>
      <c r="H167" s="417" t="s">
        <v>1690</v>
      </c>
      <c r="I167" s="416" t="s">
        <v>1215</v>
      </c>
      <c r="J167" s="417" t="s">
        <v>391</v>
      </c>
      <c r="K167" s="416" t="s">
        <v>60</v>
      </c>
      <c r="L167" s="417" t="s">
        <v>1374</v>
      </c>
      <c r="M167" s="436"/>
      <c r="N167" s="395"/>
    </row>
    <row r="168" spans="1:14" s="432" customFormat="1" ht="54.95" customHeight="1" x14ac:dyDescent="0.15">
      <c r="A168" s="108"/>
      <c r="B168" s="416">
        <v>2026</v>
      </c>
      <c r="C168" s="416" t="s">
        <v>1509</v>
      </c>
      <c r="D168" s="437" t="s">
        <v>734</v>
      </c>
      <c r="E168" s="287" t="s">
        <v>1378</v>
      </c>
      <c r="F168" s="434" t="s">
        <v>1510</v>
      </c>
      <c r="G168" s="416">
        <v>1</v>
      </c>
      <c r="H168" s="417" t="s">
        <v>1379</v>
      </c>
      <c r="I168" s="416" t="s">
        <v>540</v>
      </c>
      <c r="J168" s="417" t="s">
        <v>1380</v>
      </c>
      <c r="K168" s="416" t="s">
        <v>60</v>
      </c>
      <c r="L168" s="417" t="s">
        <v>1381</v>
      </c>
      <c r="M168" s="436"/>
      <c r="N168" s="395"/>
    </row>
    <row r="169" spans="1:14" s="432" customFormat="1" ht="54.95" customHeight="1" x14ac:dyDescent="0.15">
      <c r="A169" s="108"/>
      <c r="B169" s="416">
        <v>2026</v>
      </c>
      <c r="C169" s="416" t="s">
        <v>1360</v>
      </c>
      <c r="D169" s="437" t="s">
        <v>734</v>
      </c>
      <c r="E169" s="287" t="s">
        <v>1382</v>
      </c>
      <c r="F169" s="434" t="s">
        <v>392</v>
      </c>
      <c r="G169" s="416">
        <v>1</v>
      </c>
      <c r="H169" s="417" t="s">
        <v>1383</v>
      </c>
      <c r="I169" s="416" t="s">
        <v>540</v>
      </c>
      <c r="J169" s="417" t="s">
        <v>317</v>
      </c>
      <c r="K169" s="416" t="s">
        <v>60</v>
      </c>
      <c r="L169" s="417" t="s">
        <v>1384</v>
      </c>
      <c r="M169" s="436"/>
      <c r="N169" s="395"/>
    </row>
    <row r="170" spans="1:14" s="432" customFormat="1" ht="54.95" customHeight="1" x14ac:dyDescent="0.15">
      <c r="A170" s="108"/>
      <c r="B170" s="416">
        <v>2026</v>
      </c>
      <c r="C170" s="416" t="s">
        <v>1360</v>
      </c>
      <c r="D170" s="437" t="s">
        <v>734</v>
      </c>
      <c r="E170" s="287" t="s">
        <v>2548</v>
      </c>
      <c r="F170" s="434" t="s">
        <v>2549</v>
      </c>
      <c r="G170" s="416">
        <v>1</v>
      </c>
      <c r="H170" s="417" t="s">
        <v>2550</v>
      </c>
      <c r="I170" s="416" t="s">
        <v>1511</v>
      </c>
      <c r="J170" s="417" t="s">
        <v>2551</v>
      </c>
      <c r="K170" s="416" t="s">
        <v>60</v>
      </c>
      <c r="L170" s="417" t="s">
        <v>2552</v>
      </c>
      <c r="M170" s="436"/>
      <c r="N170" s="395"/>
    </row>
    <row r="171" spans="1:14" s="432" customFormat="1" ht="54.95" customHeight="1" x14ac:dyDescent="0.15">
      <c r="A171" s="108"/>
      <c r="B171" s="416">
        <v>2026</v>
      </c>
      <c r="C171" s="416" t="s">
        <v>1360</v>
      </c>
      <c r="D171" s="437" t="s">
        <v>734</v>
      </c>
      <c r="E171" s="287" t="s">
        <v>1389</v>
      </c>
      <c r="F171" s="434" t="s">
        <v>393</v>
      </c>
      <c r="G171" s="416">
        <v>1</v>
      </c>
      <c r="H171" s="417" t="s">
        <v>1390</v>
      </c>
      <c r="I171" s="416" t="s">
        <v>1215</v>
      </c>
      <c r="J171" s="417" t="s">
        <v>1371</v>
      </c>
      <c r="K171" s="416" t="s">
        <v>60</v>
      </c>
      <c r="L171" s="417" t="s">
        <v>2866</v>
      </c>
      <c r="M171" s="436"/>
      <c r="N171" s="395"/>
    </row>
    <row r="172" spans="1:14" s="432" customFormat="1" ht="54.95" customHeight="1" x14ac:dyDescent="0.15">
      <c r="A172" s="108"/>
      <c r="B172" s="416">
        <v>2026</v>
      </c>
      <c r="C172" s="416" t="s">
        <v>1360</v>
      </c>
      <c r="D172" s="437" t="s">
        <v>734</v>
      </c>
      <c r="E172" s="287" t="s">
        <v>2867</v>
      </c>
      <c r="F172" s="434" t="s">
        <v>2868</v>
      </c>
      <c r="G172" s="416">
        <v>1</v>
      </c>
      <c r="H172" s="417" t="s">
        <v>2263</v>
      </c>
      <c r="I172" s="416" t="s">
        <v>1215</v>
      </c>
      <c r="J172" s="417" t="s">
        <v>317</v>
      </c>
      <c r="K172" s="416" t="s">
        <v>360</v>
      </c>
      <c r="L172" s="417" t="s">
        <v>2869</v>
      </c>
      <c r="M172" s="436"/>
      <c r="N172" s="395"/>
    </row>
    <row r="173" spans="1:14" s="432" customFormat="1" ht="54.95" customHeight="1" x14ac:dyDescent="0.15">
      <c r="A173" s="108"/>
      <c r="B173" s="416">
        <v>2026</v>
      </c>
      <c r="C173" s="416" t="s">
        <v>1360</v>
      </c>
      <c r="D173" s="437" t="s">
        <v>734</v>
      </c>
      <c r="E173" s="288" t="s">
        <v>2264</v>
      </c>
      <c r="F173" s="434" t="s">
        <v>394</v>
      </c>
      <c r="G173" s="416">
        <v>1</v>
      </c>
      <c r="H173" s="417" t="s">
        <v>2265</v>
      </c>
      <c r="I173" s="416" t="s">
        <v>544</v>
      </c>
      <c r="J173" s="417" t="s">
        <v>391</v>
      </c>
      <c r="K173" s="416" t="s">
        <v>360</v>
      </c>
      <c r="L173" s="417" t="s">
        <v>2870</v>
      </c>
      <c r="M173" s="436"/>
      <c r="N173" s="395"/>
    </row>
    <row r="174" spans="1:14" s="432" customFormat="1" ht="54.95" customHeight="1" x14ac:dyDescent="0.15">
      <c r="A174" s="108"/>
      <c r="B174" s="416">
        <v>2026</v>
      </c>
      <c r="C174" s="416" t="s">
        <v>1360</v>
      </c>
      <c r="D174" s="437" t="s">
        <v>734</v>
      </c>
      <c r="E174" s="287" t="s">
        <v>1394</v>
      </c>
      <c r="F174" s="434" t="s">
        <v>395</v>
      </c>
      <c r="G174" s="416">
        <v>1</v>
      </c>
      <c r="H174" s="417" t="s">
        <v>2266</v>
      </c>
      <c r="I174" s="416" t="s">
        <v>540</v>
      </c>
      <c r="J174" s="417" t="s">
        <v>1395</v>
      </c>
      <c r="K174" s="416" t="s">
        <v>360</v>
      </c>
      <c r="L174" s="417" t="s">
        <v>2870</v>
      </c>
      <c r="M174" s="436"/>
      <c r="N174" s="395"/>
    </row>
    <row r="175" spans="1:14" s="242" customFormat="1" ht="45" customHeight="1" x14ac:dyDescent="0.15">
      <c r="A175" s="560" t="s">
        <v>2352</v>
      </c>
      <c r="B175" s="553"/>
      <c r="C175" s="554"/>
      <c r="D175" s="554"/>
      <c r="E175" s="555"/>
      <c r="F175" s="554"/>
      <c r="G175" s="556"/>
      <c r="H175" s="557"/>
      <c r="I175" s="557"/>
      <c r="J175" s="558"/>
      <c r="K175" s="558"/>
      <c r="L175" s="558"/>
      <c r="M175" s="559"/>
      <c r="N175" s="241"/>
    </row>
    <row r="176" spans="1:14" s="421" customFormat="1" ht="54.95" customHeight="1" x14ac:dyDescent="0.15">
      <c r="A176" s="108"/>
      <c r="B176" s="483"/>
      <c r="C176" s="482" t="s">
        <v>2363</v>
      </c>
      <c r="D176" s="514"/>
      <c r="E176" s="174" t="s">
        <v>2364</v>
      </c>
      <c r="F176" s="174" t="s">
        <v>2365</v>
      </c>
      <c r="G176" s="515">
        <v>1</v>
      </c>
      <c r="H176" s="483"/>
      <c r="I176" s="482"/>
      <c r="J176" s="482"/>
      <c r="K176" s="482"/>
      <c r="L176" s="482"/>
      <c r="M176" s="484" t="s">
        <v>2453</v>
      </c>
      <c r="N176" s="394"/>
    </row>
    <row r="177" spans="1:14" s="421" customFormat="1" ht="54.95" customHeight="1" x14ac:dyDescent="0.15">
      <c r="A177" s="108"/>
      <c r="B177" s="483"/>
      <c r="C177" s="482" t="s">
        <v>2363</v>
      </c>
      <c r="D177" s="514"/>
      <c r="E177" s="174" t="s">
        <v>2367</v>
      </c>
      <c r="F177" s="174" t="s">
        <v>2368</v>
      </c>
      <c r="G177" s="515">
        <v>1</v>
      </c>
      <c r="H177" s="483"/>
      <c r="I177" s="482"/>
      <c r="J177" s="482"/>
      <c r="K177" s="482"/>
      <c r="L177" s="482"/>
      <c r="M177" s="484" t="s">
        <v>2453</v>
      </c>
      <c r="N177" s="394"/>
    </row>
    <row r="178" spans="1:14" s="421" customFormat="1" ht="54.95" customHeight="1" x14ac:dyDescent="0.15">
      <c r="A178" s="108"/>
      <c r="B178" s="483"/>
      <c r="C178" s="482" t="s">
        <v>2363</v>
      </c>
      <c r="D178" s="514"/>
      <c r="E178" s="174" t="s">
        <v>2369</v>
      </c>
      <c r="F178" s="174" t="s">
        <v>2370</v>
      </c>
      <c r="G178" s="515">
        <v>1</v>
      </c>
      <c r="H178" s="483"/>
      <c r="I178" s="482"/>
      <c r="J178" s="482"/>
      <c r="K178" s="482"/>
      <c r="L178" s="482"/>
      <c r="M178" s="484" t="s">
        <v>2453</v>
      </c>
      <c r="N178" s="394"/>
    </row>
    <row r="179" spans="1:14" s="421" customFormat="1" ht="54.95" customHeight="1" x14ac:dyDescent="0.15">
      <c r="A179" s="108"/>
      <c r="B179" s="483"/>
      <c r="C179" s="482" t="s">
        <v>2363</v>
      </c>
      <c r="D179" s="514"/>
      <c r="E179" s="174" t="s">
        <v>2371</v>
      </c>
      <c r="F179" s="174" t="s">
        <v>2372</v>
      </c>
      <c r="G179" s="515">
        <v>1</v>
      </c>
      <c r="H179" s="483"/>
      <c r="I179" s="482"/>
      <c r="J179" s="482"/>
      <c r="K179" s="482"/>
      <c r="L179" s="482"/>
      <c r="M179" s="484" t="s">
        <v>2453</v>
      </c>
      <c r="N179" s="394"/>
    </row>
    <row r="180" spans="1:14" s="297" customFormat="1" ht="54.95" customHeight="1" x14ac:dyDescent="0.15">
      <c r="A180" s="108"/>
      <c r="B180" s="488"/>
      <c r="C180" s="480" t="s">
        <v>809</v>
      </c>
      <c r="D180" s="481"/>
      <c r="E180" s="479"/>
      <c r="F180" s="486"/>
      <c r="G180" s="487"/>
      <c r="H180" s="488"/>
      <c r="I180" s="487"/>
      <c r="J180" s="488"/>
      <c r="K180" s="487"/>
      <c r="L180" s="488"/>
      <c r="M180" s="493"/>
      <c r="N180" s="391"/>
    </row>
    <row r="181" spans="1:14" s="278" customFormat="1" ht="72" customHeight="1" x14ac:dyDescent="0.15">
      <c r="A181" s="108"/>
      <c r="B181" s="409">
        <v>2025</v>
      </c>
      <c r="C181" s="409" t="s">
        <v>434</v>
      </c>
      <c r="D181" s="410" t="s">
        <v>723</v>
      </c>
      <c r="E181" s="288" t="s">
        <v>2163</v>
      </c>
      <c r="F181" s="288" t="s">
        <v>1974</v>
      </c>
      <c r="G181" s="409">
        <v>1</v>
      </c>
      <c r="H181" s="411" t="s">
        <v>2559</v>
      </c>
      <c r="I181" s="409" t="s">
        <v>732</v>
      </c>
      <c r="J181" s="411" t="s">
        <v>1710</v>
      </c>
      <c r="K181" s="409" t="s">
        <v>727</v>
      </c>
      <c r="L181" s="411" t="s">
        <v>1976</v>
      </c>
      <c r="M181" s="412" t="s">
        <v>2560</v>
      </c>
      <c r="N181" s="392"/>
    </row>
    <row r="182" spans="1:14" s="297" customFormat="1" ht="54.95" customHeight="1" x14ac:dyDescent="0.15">
      <c r="A182" s="108"/>
      <c r="B182" s="485"/>
      <c r="C182" s="480" t="s">
        <v>1214</v>
      </c>
      <c r="D182" s="481"/>
      <c r="E182" s="479"/>
      <c r="F182" s="486"/>
      <c r="G182" s="487"/>
      <c r="H182" s="488"/>
      <c r="I182" s="487"/>
      <c r="J182" s="488"/>
      <c r="K182" s="487"/>
      <c r="L182" s="488"/>
      <c r="M182" s="489"/>
      <c r="N182" s="391"/>
    </row>
    <row r="183" spans="1:14" s="490" customFormat="1" ht="54.95" customHeight="1" x14ac:dyDescent="0.15">
      <c r="A183" s="108"/>
      <c r="B183" s="409">
        <v>2025</v>
      </c>
      <c r="C183" s="416" t="s">
        <v>1214</v>
      </c>
      <c r="D183" s="438" t="s">
        <v>2023</v>
      </c>
      <c r="E183" s="287" t="s">
        <v>710</v>
      </c>
      <c r="F183" s="434" t="s">
        <v>349</v>
      </c>
      <c r="G183" s="416">
        <v>2</v>
      </c>
      <c r="H183" s="417" t="s">
        <v>66</v>
      </c>
      <c r="I183" s="417" t="s">
        <v>870</v>
      </c>
      <c r="J183" s="417" t="s">
        <v>758</v>
      </c>
      <c r="K183" s="416" t="s">
        <v>351</v>
      </c>
      <c r="L183" s="411" t="s">
        <v>1029</v>
      </c>
      <c r="M183" s="436"/>
      <c r="N183" s="478"/>
    </row>
    <row r="184" spans="1:14" s="490" customFormat="1" ht="54.95" customHeight="1" x14ac:dyDescent="0.15">
      <c r="A184" s="108"/>
      <c r="B184" s="409">
        <v>2025</v>
      </c>
      <c r="C184" s="416" t="s">
        <v>1214</v>
      </c>
      <c r="D184" s="438" t="s">
        <v>741</v>
      </c>
      <c r="E184" s="287" t="s">
        <v>2300</v>
      </c>
      <c r="F184" s="434" t="s">
        <v>1218</v>
      </c>
      <c r="G184" s="416">
        <v>1</v>
      </c>
      <c r="H184" s="417" t="s">
        <v>66</v>
      </c>
      <c r="I184" s="417" t="s">
        <v>814</v>
      </c>
      <c r="J184" s="417" t="s">
        <v>758</v>
      </c>
      <c r="K184" s="416" t="s">
        <v>351</v>
      </c>
      <c r="L184" s="411" t="s">
        <v>1029</v>
      </c>
      <c r="M184" s="436" t="s">
        <v>1002</v>
      </c>
      <c r="N184" s="478"/>
    </row>
    <row r="185" spans="1:14" s="490" customFormat="1" ht="54.95" customHeight="1" x14ac:dyDescent="0.15">
      <c r="A185" s="108"/>
      <c r="B185" s="409">
        <v>2025</v>
      </c>
      <c r="C185" s="416" t="s">
        <v>2168</v>
      </c>
      <c r="D185" s="438" t="s">
        <v>741</v>
      </c>
      <c r="E185" s="287" t="s">
        <v>2301</v>
      </c>
      <c r="F185" s="434" t="s">
        <v>1219</v>
      </c>
      <c r="G185" s="416">
        <v>1</v>
      </c>
      <c r="H185" s="417" t="s">
        <v>66</v>
      </c>
      <c r="I185" s="417" t="s">
        <v>2454</v>
      </c>
      <c r="J185" s="417" t="s">
        <v>758</v>
      </c>
      <c r="K185" s="416" t="s">
        <v>351</v>
      </c>
      <c r="L185" s="411" t="s">
        <v>1029</v>
      </c>
      <c r="M185" s="436" t="s">
        <v>1216</v>
      </c>
      <c r="N185" s="478"/>
    </row>
    <row r="186" spans="1:14" s="432" customFormat="1" ht="54.95" customHeight="1" x14ac:dyDescent="0.15">
      <c r="A186" s="108"/>
      <c r="B186" s="409">
        <v>2025</v>
      </c>
      <c r="C186" s="416" t="s">
        <v>1214</v>
      </c>
      <c r="D186" s="438" t="s">
        <v>741</v>
      </c>
      <c r="E186" s="287" t="s">
        <v>2455</v>
      </c>
      <c r="F186" s="434" t="s">
        <v>350</v>
      </c>
      <c r="G186" s="416">
        <v>2</v>
      </c>
      <c r="H186" s="417" t="s">
        <v>66</v>
      </c>
      <c r="I186" s="417" t="s">
        <v>774</v>
      </c>
      <c r="J186" s="417" t="s">
        <v>758</v>
      </c>
      <c r="K186" s="416" t="s">
        <v>351</v>
      </c>
      <c r="L186" s="411" t="s">
        <v>1029</v>
      </c>
      <c r="M186" s="436"/>
      <c r="N186" s="395"/>
    </row>
    <row r="187" spans="1:14" s="432" customFormat="1" ht="54.95" customHeight="1" x14ac:dyDescent="0.15">
      <c r="A187" s="108"/>
      <c r="B187" s="409">
        <v>2025</v>
      </c>
      <c r="C187" s="416" t="s">
        <v>1214</v>
      </c>
      <c r="D187" s="438" t="s">
        <v>741</v>
      </c>
      <c r="E187" s="287" t="s">
        <v>1220</v>
      </c>
      <c r="F187" s="434" t="s">
        <v>1221</v>
      </c>
      <c r="G187" s="416">
        <v>1</v>
      </c>
      <c r="H187" s="417" t="s">
        <v>66</v>
      </c>
      <c r="I187" s="417" t="s">
        <v>1016</v>
      </c>
      <c r="J187" s="417" t="s">
        <v>758</v>
      </c>
      <c r="K187" s="416" t="s">
        <v>351</v>
      </c>
      <c r="L187" s="411" t="s">
        <v>1029</v>
      </c>
      <c r="M187" s="436" t="s">
        <v>1002</v>
      </c>
      <c r="N187" s="395"/>
    </row>
    <row r="188" spans="1:14" s="432" customFormat="1" ht="54.95" customHeight="1" x14ac:dyDescent="0.15">
      <c r="A188" s="108"/>
      <c r="B188" s="409">
        <v>2025</v>
      </c>
      <c r="C188" s="416" t="s">
        <v>1214</v>
      </c>
      <c r="D188" s="438" t="s">
        <v>741</v>
      </c>
      <c r="E188" s="287" t="s">
        <v>1222</v>
      </c>
      <c r="F188" s="434" t="s">
        <v>1223</v>
      </c>
      <c r="G188" s="416">
        <v>1</v>
      </c>
      <c r="H188" s="417" t="s">
        <v>95</v>
      </c>
      <c r="I188" s="417" t="s">
        <v>1199</v>
      </c>
      <c r="J188" s="417" t="s">
        <v>758</v>
      </c>
      <c r="K188" s="416" t="s">
        <v>351</v>
      </c>
      <c r="L188" s="411" t="s">
        <v>1025</v>
      </c>
      <c r="M188" s="436" t="s">
        <v>1002</v>
      </c>
      <c r="N188" s="395"/>
    </row>
    <row r="189" spans="1:14" s="432" customFormat="1" ht="54.95" customHeight="1" x14ac:dyDescent="0.15">
      <c r="A189" s="108"/>
      <c r="B189" s="409" t="s">
        <v>2413</v>
      </c>
      <c r="C189" s="416" t="s">
        <v>2168</v>
      </c>
      <c r="D189" s="438" t="s">
        <v>741</v>
      </c>
      <c r="E189" s="288" t="s">
        <v>1224</v>
      </c>
      <c r="F189" s="434" t="s">
        <v>2590</v>
      </c>
      <c r="G189" s="416">
        <v>1</v>
      </c>
      <c r="H189" s="417" t="s">
        <v>66</v>
      </c>
      <c r="I189" s="444"/>
      <c r="J189" s="444"/>
      <c r="K189" s="416" t="s">
        <v>351</v>
      </c>
      <c r="L189" s="444"/>
      <c r="M189" s="436" t="s">
        <v>2436</v>
      </c>
      <c r="N189" s="395"/>
    </row>
    <row r="190" spans="1:14" s="432" customFormat="1" ht="54.95" customHeight="1" x14ac:dyDescent="0.15">
      <c r="A190" s="108"/>
      <c r="B190" s="409" t="s">
        <v>2413</v>
      </c>
      <c r="C190" s="416" t="s">
        <v>1214</v>
      </c>
      <c r="D190" s="438" t="s">
        <v>741</v>
      </c>
      <c r="E190" s="288" t="s">
        <v>1226</v>
      </c>
      <c r="F190" s="434" t="s">
        <v>1227</v>
      </c>
      <c r="G190" s="416">
        <v>1</v>
      </c>
      <c r="H190" s="417" t="s">
        <v>66</v>
      </c>
      <c r="I190" s="444"/>
      <c r="J190" s="444"/>
      <c r="K190" s="416" t="s">
        <v>351</v>
      </c>
      <c r="L190" s="444"/>
      <c r="M190" s="436" t="s">
        <v>2456</v>
      </c>
      <c r="N190" s="395"/>
    </row>
    <row r="191" spans="1:14" s="432" customFormat="1" ht="54.95" customHeight="1" x14ac:dyDescent="0.15">
      <c r="A191" s="108"/>
      <c r="B191" s="409" t="s">
        <v>2413</v>
      </c>
      <c r="C191" s="416" t="s">
        <v>1214</v>
      </c>
      <c r="D191" s="438" t="s">
        <v>741</v>
      </c>
      <c r="E191" s="288" t="s">
        <v>1470</v>
      </c>
      <c r="F191" s="434" t="s">
        <v>1229</v>
      </c>
      <c r="G191" s="416">
        <v>2</v>
      </c>
      <c r="H191" s="417" t="s">
        <v>66</v>
      </c>
      <c r="I191" s="444"/>
      <c r="J191" s="444"/>
      <c r="K191" s="416" t="s">
        <v>351</v>
      </c>
      <c r="L191" s="444"/>
      <c r="M191" s="436" t="s">
        <v>2414</v>
      </c>
      <c r="N191" s="395"/>
    </row>
    <row r="192" spans="1:14" s="432" customFormat="1" ht="54.95" customHeight="1" x14ac:dyDescent="0.15">
      <c r="A192" s="108"/>
      <c r="B192" s="409" t="s">
        <v>2413</v>
      </c>
      <c r="C192" s="416" t="s">
        <v>1214</v>
      </c>
      <c r="D192" s="438" t="s">
        <v>741</v>
      </c>
      <c r="E192" s="288" t="s">
        <v>1230</v>
      </c>
      <c r="F192" s="434" t="s">
        <v>1231</v>
      </c>
      <c r="G192" s="416">
        <v>1</v>
      </c>
      <c r="H192" s="417" t="s">
        <v>66</v>
      </c>
      <c r="I192" s="444"/>
      <c r="J192" s="444"/>
      <c r="K192" s="416" t="s">
        <v>351</v>
      </c>
      <c r="L192" s="444"/>
      <c r="M192" s="436" t="s">
        <v>2436</v>
      </c>
      <c r="N192" s="395"/>
    </row>
    <row r="193" spans="1:14" s="432" customFormat="1" ht="54.95" customHeight="1" x14ac:dyDescent="0.15">
      <c r="A193" s="108"/>
      <c r="B193" s="409" t="s">
        <v>2413</v>
      </c>
      <c r="C193" s="416" t="s">
        <v>1214</v>
      </c>
      <c r="D193" s="438" t="s">
        <v>741</v>
      </c>
      <c r="E193" s="288" t="s">
        <v>1232</v>
      </c>
      <c r="F193" s="434" t="s">
        <v>1233</v>
      </c>
      <c r="G193" s="416">
        <v>1</v>
      </c>
      <c r="H193" s="417" t="s">
        <v>66</v>
      </c>
      <c r="I193" s="444"/>
      <c r="J193" s="444"/>
      <c r="K193" s="416" t="s">
        <v>351</v>
      </c>
      <c r="L193" s="444"/>
      <c r="M193" s="436" t="s">
        <v>2456</v>
      </c>
      <c r="N193" s="395"/>
    </row>
    <row r="194" spans="1:14" s="490" customFormat="1" ht="54.95" customHeight="1" x14ac:dyDescent="0.15">
      <c r="A194" s="108"/>
      <c r="B194" s="409" t="s">
        <v>2413</v>
      </c>
      <c r="C194" s="416" t="s">
        <v>1214</v>
      </c>
      <c r="D194" s="414" t="s">
        <v>741</v>
      </c>
      <c r="E194" s="288" t="s">
        <v>2165</v>
      </c>
      <c r="F194" s="491" t="s">
        <v>2166</v>
      </c>
      <c r="G194" s="416">
        <v>1</v>
      </c>
      <c r="H194" s="417" t="s">
        <v>66</v>
      </c>
      <c r="I194" s="444"/>
      <c r="J194" s="444"/>
      <c r="K194" s="416" t="s">
        <v>351</v>
      </c>
      <c r="L194" s="444"/>
      <c r="M194" s="436" t="s">
        <v>2414</v>
      </c>
      <c r="N194" s="478"/>
    </row>
    <row r="195" spans="1:14" s="490" customFormat="1" ht="54.95" customHeight="1" x14ac:dyDescent="0.15">
      <c r="A195" s="108"/>
      <c r="B195" s="409" t="s">
        <v>2413</v>
      </c>
      <c r="C195" s="416" t="s">
        <v>2168</v>
      </c>
      <c r="D195" s="414" t="s">
        <v>741</v>
      </c>
      <c r="E195" s="288" t="s">
        <v>2169</v>
      </c>
      <c r="F195" s="491" t="s">
        <v>2170</v>
      </c>
      <c r="G195" s="416">
        <v>1</v>
      </c>
      <c r="H195" s="417" t="s">
        <v>66</v>
      </c>
      <c r="I195" s="444"/>
      <c r="J195" s="444"/>
      <c r="K195" s="416" t="s">
        <v>351</v>
      </c>
      <c r="L195" s="444"/>
      <c r="M195" s="436" t="s">
        <v>2414</v>
      </c>
      <c r="N195" s="478"/>
    </row>
    <row r="196" spans="1:14" s="490" customFormat="1" ht="54.95" customHeight="1" x14ac:dyDescent="0.15">
      <c r="A196" s="108"/>
      <c r="B196" s="409" t="s">
        <v>2413</v>
      </c>
      <c r="C196" s="416" t="s">
        <v>1214</v>
      </c>
      <c r="D196" s="414" t="s">
        <v>741</v>
      </c>
      <c r="E196" s="288" t="s">
        <v>2171</v>
      </c>
      <c r="F196" s="491" t="s">
        <v>2172</v>
      </c>
      <c r="G196" s="416">
        <v>1</v>
      </c>
      <c r="H196" s="417" t="s">
        <v>66</v>
      </c>
      <c r="I196" s="444"/>
      <c r="J196" s="444"/>
      <c r="K196" s="416" t="s">
        <v>351</v>
      </c>
      <c r="L196" s="444"/>
      <c r="M196" s="436" t="s">
        <v>2414</v>
      </c>
      <c r="N196" s="478"/>
    </row>
    <row r="197" spans="1:14" s="490" customFormat="1" ht="54.95" customHeight="1" x14ac:dyDescent="0.15">
      <c r="A197" s="108"/>
      <c r="B197" s="409" t="s">
        <v>2413</v>
      </c>
      <c r="C197" s="416" t="s">
        <v>1214</v>
      </c>
      <c r="D197" s="414" t="s">
        <v>741</v>
      </c>
      <c r="E197" s="288" t="s">
        <v>2173</v>
      </c>
      <c r="F197" s="491" t="s">
        <v>2174</v>
      </c>
      <c r="G197" s="416">
        <v>1</v>
      </c>
      <c r="H197" s="417" t="s">
        <v>66</v>
      </c>
      <c r="I197" s="444"/>
      <c r="J197" s="444"/>
      <c r="K197" s="416" t="s">
        <v>351</v>
      </c>
      <c r="L197" s="444"/>
      <c r="M197" s="436" t="s">
        <v>2414</v>
      </c>
      <c r="N197" s="478"/>
    </row>
    <row r="198" spans="1:14" s="297" customFormat="1" ht="54.95" customHeight="1" x14ac:dyDescent="0.15">
      <c r="A198" s="108"/>
      <c r="B198" s="409">
        <v>2025</v>
      </c>
      <c r="C198" s="416" t="s">
        <v>1214</v>
      </c>
      <c r="D198" s="414" t="s">
        <v>741</v>
      </c>
      <c r="E198" s="287" t="s">
        <v>2457</v>
      </c>
      <c r="F198" s="434" t="s">
        <v>2458</v>
      </c>
      <c r="G198" s="408">
        <v>2</v>
      </c>
      <c r="H198" s="417" t="s">
        <v>66</v>
      </c>
      <c r="I198" s="417" t="s">
        <v>870</v>
      </c>
      <c r="J198" s="417" t="s">
        <v>998</v>
      </c>
      <c r="K198" s="416" t="s">
        <v>351</v>
      </c>
      <c r="L198" s="411" t="s">
        <v>2431</v>
      </c>
      <c r="N198" s="391"/>
    </row>
    <row r="199" spans="1:14" s="297" customFormat="1" ht="54.95" customHeight="1" x14ac:dyDescent="0.15">
      <c r="A199" s="108"/>
      <c r="B199" s="409">
        <v>2025</v>
      </c>
      <c r="C199" s="416" t="s">
        <v>1214</v>
      </c>
      <c r="D199" s="414" t="s">
        <v>741</v>
      </c>
      <c r="E199" s="287" t="s">
        <v>2459</v>
      </c>
      <c r="F199" s="434" t="s">
        <v>2460</v>
      </c>
      <c r="G199" s="408">
        <v>1</v>
      </c>
      <c r="H199" s="417" t="s">
        <v>66</v>
      </c>
      <c r="I199" s="417" t="s">
        <v>814</v>
      </c>
      <c r="J199" s="417" t="s">
        <v>998</v>
      </c>
      <c r="K199" s="416" t="s">
        <v>351</v>
      </c>
      <c r="L199" s="411" t="s">
        <v>2431</v>
      </c>
      <c r="N199" s="391"/>
    </row>
    <row r="200" spans="1:14" s="297" customFormat="1" ht="54.95" customHeight="1" x14ac:dyDescent="0.15">
      <c r="A200" s="108"/>
      <c r="B200" s="409">
        <v>2025</v>
      </c>
      <c r="C200" s="416" t="s">
        <v>1214</v>
      </c>
      <c r="D200" s="414" t="s">
        <v>741</v>
      </c>
      <c r="E200" s="287" t="s">
        <v>2461</v>
      </c>
      <c r="F200" s="434" t="s">
        <v>2462</v>
      </c>
      <c r="G200" s="408">
        <v>1</v>
      </c>
      <c r="H200" s="417" t="s">
        <v>66</v>
      </c>
      <c r="I200" s="417" t="s">
        <v>2454</v>
      </c>
      <c r="J200" s="417" t="s">
        <v>998</v>
      </c>
      <c r="K200" s="416" t="s">
        <v>351</v>
      </c>
      <c r="L200" s="411" t="s">
        <v>2431</v>
      </c>
      <c r="N200" s="391"/>
    </row>
    <row r="201" spans="1:14" s="297" customFormat="1" ht="54.95" customHeight="1" x14ac:dyDescent="0.15">
      <c r="A201" s="108"/>
      <c r="B201" s="409">
        <v>2025</v>
      </c>
      <c r="C201" s="416" t="s">
        <v>1214</v>
      </c>
      <c r="D201" s="414" t="s">
        <v>741</v>
      </c>
      <c r="E201" s="287" t="s">
        <v>2463</v>
      </c>
      <c r="F201" s="434" t="s">
        <v>2464</v>
      </c>
      <c r="G201" s="408">
        <v>2</v>
      </c>
      <c r="H201" s="417" t="s">
        <v>66</v>
      </c>
      <c r="I201" s="417" t="s">
        <v>774</v>
      </c>
      <c r="J201" s="417" t="s">
        <v>998</v>
      </c>
      <c r="K201" s="416" t="s">
        <v>351</v>
      </c>
      <c r="L201" s="411" t="s">
        <v>2431</v>
      </c>
      <c r="N201" s="391"/>
    </row>
    <row r="202" spans="1:14" s="297" customFormat="1" ht="54.95" customHeight="1" x14ac:dyDescent="0.15">
      <c r="A202" s="108"/>
      <c r="B202" s="409">
        <v>2025</v>
      </c>
      <c r="C202" s="416" t="s">
        <v>1214</v>
      </c>
      <c r="D202" s="414" t="s">
        <v>741</v>
      </c>
      <c r="E202" s="287" t="s">
        <v>2465</v>
      </c>
      <c r="F202" s="434" t="s">
        <v>2466</v>
      </c>
      <c r="G202" s="408">
        <v>1</v>
      </c>
      <c r="H202" s="417" t="s">
        <v>66</v>
      </c>
      <c r="I202" s="417" t="s">
        <v>1016</v>
      </c>
      <c r="J202" s="417" t="s">
        <v>998</v>
      </c>
      <c r="K202" s="416" t="s">
        <v>351</v>
      </c>
      <c r="L202" s="411" t="s">
        <v>2431</v>
      </c>
      <c r="N202" s="391"/>
    </row>
    <row r="203" spans="1:14" s="297" customFormat="1" ht="54.95" customHeight="1" x14ac:dyDescent="0.15">
      <c r="A203" s="108"/>
      <c r="B203" s="409">
        <v>2025</v>
      </c>
      <c r="C203" s="416" t="s">
        <v>1214</v>
      </c>
      <c r="D203" s="414" t="s">
        <v>741</v>
      </c>
      <c r="E203" s="287" t="s">
        <v>2467</v>
      </c>
      <c r="F203" s="434" t="s">
        <v>2468</v>
      </c>
      <c r="G203" s="408">
        <v>1</v>
      </c>
      <c r="H203" s="417" t="s">
        <v>66</v>
      </c>
      <c r="I203" s="417" t="s">
        <v>1199</v>
      </c>
      <c r="J203" s="417" t="s">
        <v>998</v>
      </c>
      <c r="K203" s="416" t="s">
        <v>351</v>
      </c>
      <c r="L203" s="411" t="s">
        <v>2431</v>
      </c>
      <c r="N203" s="391"/>
    </row>
    <row r="204" spans="1:14" s="490" customFormat="1" ht="54.95" customHeight="1" x14ac:dyDescent="0.15">
      <c r="A204" s="108"/>
      <c r="B204" s="409" t="s">
        <v>2413</v>
      </c>
      <c r="C204" s="416" t="s">
        <v>2302</v>
      </c>
      <c r="D204" s="414" t="s">
        <v>2023</v>
      </c>
      <c r="E204" s="288" t="s">
        <v>2303</v>
      </c>
      <c r="F204" s="434" t="s">
        <v>2304</v>
      </c>
      <c r="G204" s="416">
        <v>1</v>
      </c>
      <c r="H204" s="417" t="s">
        <v>66</v>
      </c>
      <c r="I204" s="444"/>
      <c r="J204" s="444"/>
      <c r="K204" s="416" t="s">
        <v>406</v>
      </c>
      <c r="L204" s="444"/>
      <c r="M204" s="436" t="s">
        <v>2414</v>
      </c>
      <c r="N204" s="478"/>
    </row>
    <row r="205" spans="1:14" s="490" customFormat="1" ht="54.95" customHeight="1" x14ac:dyDescent="0.15">
      <c r="A205" s="108"/>
      <c r="B205" s="409" t="s">
        <v>2413</v>
      </c>
      <c r="C205" s="416" t="s">
        <v>2302</v>
      </c>
      <c r="D205" s="414" t="s">
        <v>2023</v>
      </c>
      <c r="E205" s="288" t="s">
        <v>2307</v>
      </c>
      <c r="F205" s="434" t="s">
        <v>2308</v>
      </c>
      <c r="G205" s="416">
        <v>1</v>
      </c>
      <c r="H205" s="417" t="s">
        <v>66</v>
      </c>
      <c r="I205" s="444"/>
      <c r="J205" s="444"/>
      <c r="K205" s="416" t="s">
        <v>406</v>
      </c>
      <c r="L205" s="444"/>
      <c r="M205" s="436" t="s">
        <v>2414</v>
      </c>
      <c r="N205" s="478"/>
    </row>
    <row r="206" spans="1:14" s="421" customFormat="1" ht="54.95" customHeight="1" x14ac:dyDescent="0.15">
      <c r="A206" s="108"/>
      <c r="B206" s="482">
        <v>2025</v>
      </c>
      <c r="C206" s="482" t="s">
        <v>2302</v>
      </c>
      <c r="D206" s="563" t="s">
        <v>741</v>
      </c>
      <c r="E206" s="531" t="s">
        <v>2591</v>
      </c>
      <c r="F206" s="174" t="s">
        <v>2592</v>
      </c>
      <c r="G206" s="482">
        <v>2</v>
      </c>
      <c r="H206" s="483" t="s">
        <v>2091</v>
      </c>
      <c r="I206" s="482" t="s">
        <v>774</v>
      </c>
      <c r="J206" s="483" t="s">
        <v>2478</v>
      </c>
      <c r="K206" s="482" t="s">
        <v>406</v>
      </c>
      <c r="L206" s="483" t="s">
        <v>1071</v>
      </c>
      <c r="M206" s="484"/>
      <c r="N206" s="394"/>
    </row>
    <row r="207" spans="1:14" s="421" customFormat="1" ht="54.95" customHeight="1" x14ac:dyDescent="0.15">
      <c r="A207" s="108"/>
      <c r="B207" s="482">
        <v>2025</v>
      </c>
      <c r="C207" s="482" t="s">
        <v>2302</v>
      </c>
      <c r="D207" s="563" t="s">
        <v>741</v>
      </c>
      <c r="E207" s="531" t="s">
        <v>2593</v>
      </c>
      <c r="F207" s="174" t="s">
        <v>2594</v>
      </c>
      <c r="G207" s="482">
        <v>1</v>
      </c>
      <c r="H207" s="483" t="s">
        <v>2091</v>
      </c>
      <c r="I207" s="482" t="s">
        <v>1016</v>
      </c>
      <c r="J207" s="483" t="s">
        <v>2478</v>
      </c>
      <c r="K207" s="482" t="s">
        <v>351</v>
      </c>
      <c r="L207" s="483" t="s">
        <v>1071</v>
      </c>
      <c r="M207" s="509" t="s">
        <v>1002</v>
      </c>
      <c r="N207" s="394"/>
    </row>
    <row r="208" spans="1:14" s="421" customFormat="1" ht="54.95" customHeight="1" x14ac:dyDescent="0.15">
      <c r="A208" s="108"/>
      <c r="B208" s="482">
        <v>2025</v>
      </c>
      <c r="C208" s="482" t="s">
        <v>2302</v>
      </c>
      <c r="D208" s="563" t="s">
        <v>741</v>
      </c>
      <c r="E208" s="531" t="s">
        <v>2595</v>
      </c>
      <c r="F208" s="174" t="s">
        <v>2596</v>
      </c>
      <c r="G208" s="482">
        <v>1</v>
      </c>
      <c r="H208" s="483" t="s">
        <v>2091</v>
      </c>
      <c r="I208" s="482" t="s">
        <v>1199</v>
      </c>
      <c r="J208" s="483" t="s">
        <v>2478</v>
      </c>
      <c r="K208" s="482" t="s">
        <v>351</v>
      </c>
      <c r="L208" s="483" t="s">
        <v>1071</v>
      </c>
      <c r="M208" s="509" t="s">
        <v>1002</v>
      </c>
      <c r="N208" s="394"/>
    </row>
    <row r="209" spans="1:14" s="432" customFormat="1" ht="54.95" customHeight="1" x14ac:dyDescent="0.15">
      <c r="A209" s="108"/>
      <c r="B209" s="409" t="s">
        <v>2413</v>
      </c>
      <c r="C209" s="416" t="s">
        <v>1214</v>
      </c>
      <c r="D209" s="438" t="s">
        <v>741</v>
      </c>
      <c r="E209" s="288" t="s">
        <v>1235</v>
      </c>
      <c r="F209" s="434" t="s">
        <v>1236</v>
      </c>
      <c r="G209" s="416">
        <v>1</v>
      </c>
      <c r="H209" s="417" t="s">
        <v>211</v>
      </c>
      <c r="I209" s="444"/>
      <c r="J209" s="444"/>
      <c r="K209" s="416" t="s">
        <v>60</v>
      </c>
      <c r="L209" s="444"/>
      <c r="M209" s="436" t="s">
        <v>2456</v>
      </c>
      <c r="N209" s="395"/>
    </row>
    <row r="210" spans="1:14" s="432" customFormat="1" ht="54.95" customHeight="1" x14ac:dyDescent="0.15">
      <c r="A210" s="108"/>
      <c r="B210" s="409" t="s">
        <v>2413</v>
      </c>
      <c r="C210" s="416" t="s">
        <v>1214</v>
      </c>
      <c r="D210" s="438" t="s">
        <v>741</v>
      </c>
      <c r="E210" s="288" t="s">
        <v>1237</v>
      </c>
      <c r="F210" s="434" t="s">
        <v>1238</v>
      </c>
      <c r="G210" s="416">
        <v>1</v>
      </c>
      <c r="H210" s="417" t="s">
        <v>211</v>
      </c>
      <c r="I210" s="444"/>
      <c r="J210" s="444"/>
      <c r="K210" s="416" t="s">
        <v>60</v>
      </c>
      <c r="L210" s="444"/>
      <c r="M210" s="436" t="s">
        <v>2456</v>
      </c>
      <c r="N210" s="395"/>
    </row>
    <row r="211" spans="1:14" s="432" customFormat="1" ht="54.95" customHeight="1" x14ac:dyDescent="0.15">
      <c r="A211" s="108"/>
      <c r="B211" s="409" t="s">
        <v>2413</v>
      </c>
      <c r="C211" s="416" t="s">
        <v>1214</v>
      </c>
      <c r="D211" s="438" t="s">
        <v>741</v>
      </c>
      <c r="E211" s="288" t="s">
        <v>1239</v>
      </c>
      <c r="F211" s="434" t="s">
        <v>1240</v>
      </c>
      <c r="G211" s="416">
        <v>1</v>
      </c>
      <c r="H211" s="417" t="s">
        <v>211</v>
      </c>
      <c r="I211" s="444"/>
      <c r="J211" s="444"/>
      <c r="K211" s="416" t="s">
        <v>351</v>
      </c>
      <c r="L211" s="444"/>
      <c r="M211" s="436" t="s">
        <v>2456</v>
      </c>
      <c r="N211" s="395"/>
    </row>
    <row r="212" spans="1:14" s="432" customFormat="1" ht="54.95" customHeight="1" x14ac:dyDescent="0.15">
      <c r="A212" s="108"/>
      <c r="B212" s="409" t="s">
        <v>2413</v>
      </c>
      <c r="C212" s="416" t="s">
        <v>1214</v>
      </c>
      <c r="D212" s="438" t="s">
        <v>741</v>
      </c>
      <c r="E212" s="288" t="s">
        <v>1241</v>
      </c>
      <c r="F212" s="434" t="s">
        <v>1242</v>
      </c>
      <c r="G212" s="416">
        <v>1</v>
      </c>
      <c r="H212" s="417" t="s">
        <v>211</v>
      </c>
      <c r="I212" s="444"/>
      <c r="J212" s="444"/>
      <c r="K212" s="416" t="s">
        <v>351</v>
      </c>
      <c r="L212" s="444"/>
      <c r="M212" s="436" t="s">
        <v>2456</v>
      </c>
      <c r="N212" s="395"/>
    </row>
    <row r="213" spans="1:14" s="432" customFormat="1" ht="54.95" customHeight="1" x14ac:dyDescent="0.15">
      <c r="A213" s="108"/>
      <c r="B213" s="409" t="s">
        <v>2413</v>
      </c>
      <c r="C213" s="416" t="s">
        <v>1214</v>
      </c>
      <c r="D213" s="438" t="s">
        <v>741</v>
      </c>
      <c r="E213" s="288" t="s">
        <v>711</v>
      </c>
      <c r="F213" s="434" t="s">
        <v>1243</v>
      </c>
      <c r="G213" s="416">
        <v>1</v>
      </c>
      <c r="H213" s="417" t="s">
        <v>211</v>
      </c>
      <c r="I213" s="444"/>
      <c r="J213" s="444"/>
      <c r="K213" s="416" t="s">
        <v>60</v>
      </c>
      <c r="L213" s="444"/>
      <c r="M213" s="436" t="s">
        <v>2456</v>
      </c>
      <c r="N213" s="395"/>
    </row>
    <row r="214" spans="1:14" s="432" customFormat="1" ht="54.95" customHeight="1" x14ac:dyDescent="0.15">
      <c r="A214" s="108"/>
      <c r="B214" s="409" t="s">
        <v>2413</v>
      </c>
      <c r="C214" s="416" t="s">
        <v>1214</v>
      </c>
      <c r="D214" s="438" t="s">
        <v>741</v>
      </c>
      <c r="E214" s="288" t="s">
        <v>712</v>
      </c>
      <c r="F214" s="434" t="s">
        <v>1244</v>
      </c>
      <c r="G214" s="416">
        <v>1</v>
      </c>
      <c r="H214" s="417" t="s">
        <v>211</v>
      </c>
      <c r="I214" s="444"/>
      <c r="J214" s="444"/>
      <c r="K214" s="416" t="s">
        <v>60</v>
      </c>
      <c r="L214" s="444"/>
      <c r="M214" s="436" t="s">
        <v>2456</v>
      </c>
      <c r="N214" s="395"/>
    </row>
    <row r="215" spans="1:14" s="432" customFormat="1" ht="54.95" customHeight="1" x14ac:dyDescent="0.15">
      <c r="A215" s="108"/>
      <c r="B215" s="409" t="s">
        <v>2413</v>
      </c>
      <c r="C215" s="416" t="s">
        <v>2168</v>
      </c>
      <c r="D215" s="438" t="s">
        <v>741</v>
      </c>
      <c r="E215" s="288" t="s">
        <v>713</v>
      </c>
      <c r="F215" s="434" t="s">
        <v>1399</v>
      </c>
      <c r="G215" s="416">
        <v>1</v>
      </c>
      <c r="H215" s="417" t="s">
        <v>211</v>
      </c>
      <c r="I215" s="444"/>
      <c r="J215" s="444"/>
      <c r="K215" s="416" t="s">
        <v>60</v>
      </c>
      <c r="L215" s="444"/>
      <c r="M215" s="436" t="s">
        <v>2456</v>
      </c>
      <c r="N215" s="395"/>
    </row>
    <row r="216" spans="1:14" s="432" customFormat="1" ht="54.95" customHeight="1" x14ac:dyDescent="0.15">
      <c r="A216" s="108"/>
      <c r="B216" s="409" t="s">
        <v>2413</v>
      </c>
      <c r="C216" s="416" t="s">
        <v>1214</v>
      </c>
      <c r="D216" s="438" t="s">
        <v>741</v>
      </c>
      <c r="E216" s="288" t="s">
        <v>714</v>
      </c>
      <c r="F216" s="434" t="s">
        <v>1400</v>
      </c>
      <c r="G216" s="416">
        <v>1</v>
      </c>
      <c r="H216" s="417" t="s">
        <v>1069</v>
      </c>
      <c r="I216" s="444"/>
      <c r="J216" s="444"/>
      <c r="K216" s="416" t="s">
        <v>60</v>
      </c>
      <c r="L216" s="444"/>
      <c r="M216" s="436" t="s">
        <v>2456</v>
      </c>
      <c r="N216" s="395"/>
    </row>
    <row r="217" spans="1:14" s="421" customFormat="1" ht="50.1" customHeight="1" x14ac:dyDescent="0.15">
      <c r="A217" s="108"/>
      <c r="B217" s="409" t="s">
        <v>2413</v>
      </c>
      <c r="C217" s="416" t="s">
        <v>1214</v>
      </c>
      <c r="D217" s="438" t="s">
        <v>741</v>
      </c>
      <c r="E217" s="288" t="s">
        <v>1792</v>
      </c>
      <c r="F217" s="288" t="s">
        <v>1793</v>
      </c>
      <c r="G217" s="409">
        <v>1</v>
      </c>
      <c r="H217" s="417" t="s">
        <v>211</v>
      </c>
      <c r="I217" s="444"/>
      <c r="J217" s="444"/>
      <c r="K217" s="416" t="s">
        <v>60</v>
      </c>
      <c r="L217" s="444"/>
      <c r="M217" s="436" t="s">
        <v>2456</v>
      </c>
      <c r="N217" s="394"/>
    </row>
    <row r="218" spans="1:14" s="421" customFormat="1" ht="50.1" customHeight="1" x14ac:dyDescent="0.15">
      <c r="A218" s="108"/>
      <c r="B218" s="409" t="s">
        <v>2413</v>
      </c>
      <c r="C218" s="416" t="s">
        <v>1214</v>
      </c>
      <c r="D218" s="438" t="s">
        <v>741</v>
      </c>
      <c r="E218" s="288" t="s">
        <v>1794</v>
      </c>
      <c r="F218" s="288" t="s">
        <v>1795</v>
      </c>
      <c r="G218" s="409">
        <v>1</v>
      </c>
      <c r="H218" s="417" t="s">
        <v>1069</v>
      </c>
      <c r="I218" s="444"/>
      <c r="J218" s="444"/>
      <c r="K218" s="416" t="s">
        <v>60</v>
      </c>
      <c r="L218" s="444"/>
      <c r="M218" s="436" t="s">
        <v>2456</v>
      </c>
      <c r="N218" s="394"/>
    </row>
    <row r="219" spans="1:14" s="421" customFormat="1" ht="50.1" customHeight="1" x14ac:dyDescent="0.15">
      <c r="A219" s="108"/>
      <c r="B219" s="409" t="s">
        <v>2413</v>
      </c>
      <c r="C219" s="416" t="s">
        <v>1214</v>
      </c>
      <c r="D219" s="438" t="s">
        <v>741</v>
      </c>
      <c r="E219" s="288" t="s">
        <v>1797</v>
      </c>
      <c r="F219" s="288" t="s">
        <v>1798</v>
      </c>
      <c r="G219" s="409">
        <v>1</v>
      </c>
      <c r="H219" s="417" t="s">
        <v>211</v>
      </c>
      <c r="I219" s="444"/>
      <c r="J219" s="444"/>
      <c r="K219" s="416" t="s">
        <v>60</v>
      </c>
      <c r="L219" s="444"/>
      <c r="M219" s="436" t="s">
        <v>2456</v>
      </c>
      <c r="N219" s="394"/>
    </row>
    <row r="220" spans="1:14" s="421" customFormat="1" ht="50.1" customHeight="1" x14ac:dyDescent="0.15">
      <c r="A220" s="108"/>
      <c r="B220" s="409" t="s">
        <v>2413</v>
      </c>
      <c r="C220" s="416" t="s">
        <v>1214</v>
      </c>
      <c r="D220" s="438" t="s">
        <v>741</v>
      </c>
      <c r="E220" s="288" t="s">
        <v>1799</v>
      </c>
      <c r="F220" s="288" t="s">
        <v>1800</v>
      </c>
      <c r="G220" s="409">
        <v>1</v>
      </c>
      <c r="H220" s="417" t="s">
        <v>1069</v>
      </c>
      <c r="I220" s="444"/>
      <c r="J220" s="444"/>
      <c r="K220" s="416" t="s">
        <v>60</v>
      </c>
      <c r="L220" s="444"/>
      <c r="M220" s="436" t="s">
        <v>2456</v>
      </c>
      <c r="N220" s="394"/>
    </row>
    <row r="221" spans="1:14" s="297" customFormat="1" ht="54.95" customHeight="1" x14ac:dyDescent="0.15">
      <c r="A221" s="108"/>
      <c r="B221" s="485"/>
      <c r="C221" s="492" t="s">
        <v>1245</v>
      </c>
      <c r="D221" s="481"/>
      <c r="E221" s="479"/>
      <c r="F221" s="486"/>
      <c r="G221" s="487"/>
      <c r="H221" s="488"/>
      <c r="I221" s="487"/>
      <c r="J221" s="488"/>
      <c r="K221" s="487"/>
      <c r="L221" s="488"/>
      <c r="M221" s="493"/>
      <c r="N221" s="391"/>
    </row>
    <row r="222" spans="1:14" s="297" customFormat="1" ht="54.95" customHeight="1" x14ac:dyDescent="0.15">
      <c r="A222" s="108"/>
      <c r="B222" s="408">
        <v>2025</v>
      </c>
      <c r="C222" s="408" t="s">
        <v>1246</v>
      </c>
      <c r="D222" s="414" t="s">
        <v>741</v>
      </c>
      <c r="E222" s="290" t="s">
        <v>1247</v>
      </c>
      <c r="F222" s="415" t="s">
        <v>1248</v>
      </c>
      <c r="G222" s="408">
        <v>1</v>
      </c>
      <c r="H222" s="413" t="s">
        <v>1801</v>
      </c>
      <c r="I222" s="408" t="s">
        <v>540</v>
      </c>
      <c r="J222" s="417" t="s">
        <v>2469</v>
      </c>
      <c r="K222" s="408" t="s">
        <v>60</v>
      </c>
      <c r="L222" s="417" t="s">
        <v>715</v>
      </c>
      <c r="M222" s="412" t="s">
        <v>2597</v>
      </c>
      <c r="N222" s="391"/>
    </row>
    <row r="223" spans="1:14" s="297" customFormat="1" ht="54.95" customHeight="1" x14ac:dyDescent="0.15">
      <c r="A223" s="108"/>
      <c r="B223" s="408">
        <v>2025</v>
      </c>
      <c r="C223" s="408" t="s">
        <v>1246</v>
      </c>
      <c r="D223" s="414" t="s">
        <v>741</v>
      </c>
      <c r="E223" s="290" t="s">
        <v>1249</v>
      </c>
      <c r="F223" s="415" t="s">
        <v>1248</v>
      </c>
      <c r="G223" s="408">
        <v>1</v>
      </c>
      <c r="H223" s="413" t="s">
        <v>1801</v>
      </c>
      <c r="I223" s="408" t="s">
        <v>544</v>
      </c>
      <c r="J223" s="417" t="s">
        <v>2469</v>
      </c>
      <c r="K223" s="408" t="s">
        <v>60</v>
      </c>
      <c r="L223" s="417" t="s">
        <v>715</v>
      </c>
      <c r="M223" s="412" t="s">
        <v>2597</v>
      </c>
      <c r="N223" s="391"/>
    </row>
    <row r="224" spans="1:14" s="297" customFormat="1" ht="54.95" customHeight="1" x14ac:dyDescent="0.15">
      <c r="A224" s="108"/>
      <c r="B224" s="485"/>
      <c r="C224" s="480" t="s">
        <v>1250</v>
      </c>
      <c r="D224" s="481"/>
      <c r="E224" s="479"/>
      <c r="F224" s="486"/>
      <c r="G224" s="487"/>
      <c r="H224" s="488"/>
      <c r="I224" s="487"/>
      <c r="J224" s="488"/>
      <c r="K224" s="487"/>
      <c r="L224" s="488"/>
      <c r="M224" s="493"/>
      <c r="N224" s="391"/>
    </row>
    <row r="225" spans="1:14" s="432" customFormat="1" ht="54.95" customHeight="1" x14ac:dyDescent="0.15">
      <c r="A225" s="108"/>
      <c r="B225" s="416">
        <v>2025</v>
      </c>
      <c r="C225" s="416" t="s">
        <v>1824</v>
      </c>
      <c r="D225" s="438" t="s">
        <v>741</v>
      </c>
      <c r="E225" s="287" t="s">
        <v>1251</v>
      </c>
      <c r="F225" s="434" t="s">
        <v>2183</v>
      </c>
      <c r="G225" s="416">
        <v>4</v>
      </c>
      <c r="H225" s="417" t="s">
        <v>589</v>
      </c>
      <c r="I225" s="416" t="s">
        <v>1803</v>
      </c>
      <c r="J225" s="417" t="s">
        <v>1253</v>
      </c>
      <c r="K225" s="416" t="s">
        <v>60</v>
      </c>
      <c r="L225" s="417" t="s">
        <v>715</v>
      </c>
      <c r="M225" s="436" t="s">
        <v>2470</v>
      </c>
      <c r="N225" s="395"/>
    </row>
    <row r="226" spans="1:14" s="432" customFormat="1" ht="54.95" customHeight="1" x14ac:dyDescent="0.15">
      <c r="A226" s="108"/>
      <c r="B226" s="416">
        <v>2025</v>
      </c>
      <c r="C226" s="416" t="s">
        <v>1250</v>
      </c>
      <c r="D226" s="438" t="s">
        <v>741</v>
      </c>
      <c r="E226" s="287" t="s">
        <v>1255</v>
      </c>
      <c r="F226" s="434" t="s">
        <v>1804</v>
      </c>
      <c r="G226" s="416">
        <v>2</v>
      </c>
      <c r="H226" s="417" t="s">
        <v>1256</v>
      </c>
      <c r="I226" s="416" t="s">
        <v>49</v>
      </c>
      <c r="J226" s="417" t="s">
        <v>303</v>
      </c>
      <c r="K226" s="416" t="s">
        <v>60</v>
      </c>
      <c r="L226" s="417" t="s">
        <v>1257</v>
      </c>
      <c r="M226" s="436" t="s">
        <v>2471</v>
      </c>
      <c r="N226" s="395"/>
    </row>
    <row r="227" spans="1:14" s="432" customFormat="1" ht="54.95" customHeight="1" x14ac:dyDescent="0.15">
      <c r="A227" s="108"/>
      <c r="B227" s="416">
        <v>2025</v>
      </c>
      <c r="C227" s="416" t="s">
        <v>1250</v>
      </c>
      <c r="D227" s="437" t="s">
        <v>734</v>
      </c>
      <c r="E227" s="287" t="s">
        <v>2184</v>
      </c>
      <c r="F227" s="434" t="s">
        <v>2185</v>
      </c>
      <c r="G227" s="416">
        <v>4</v>
      </c>
      <c r="H227" s="417" t="s">
        <v>1261</v>
      </c>
      <c r="I227" s="416" t="s">
        <v>1252</v>
      </c>
      <c r="J227" s="417" t="s">
        <v>1805</v>
      </c>
      <c r="K227" s="416" t="s">
        <v>60</v>
      </c>
      <c r="L227" s="417" t="s">
        <v>1806</v>
      </c>
      <c r="M227" s="436" t="s">
        <v>2472</v>
      </c>
      <c r="N227" s="395"/>
    </row>
    <row r="228" spans="1:14" s="432" customFormat="1" ht="54.95" customHeight="1" x14ac:dyDescent="0.15">
      <c r="A228" s="108"/>
      <c r="B228" s="416">
        <v>2025</v>
      </c>
      <c r="C228" s="416" t="s">
        <v>1250</v>
      </c>
      <c r="D228" s="437" t="s">
        <v>734</v>
      </c>
      <c r="E228" s="287" t="s">
        <v>2187</v>
      </c>
      <c r="F228" s="434" t="s">
        <v>2188</v>
      </c>
      <c r="G228" s="416">
        <v>2</v>
      </c>
      <c r="H228" s="417" t="s">
        <v>1261</v>
      </c>
      <c r="I228" s="416" t="s">
        <v>774</v>
      </c>
      <c r="J228" s="417" t="s">
        <v>2473</v>
      </c>
      <c r="K228" s="416" t="s">
        <v>60</v>
      </c>
      <c r="L228" s="417" t="s">
        <v>505</v>
      </c>
      <c r="M228" s="436" t="s">
        <v>2474</v>
      </c>
      <c r="N228" s="395"/>
    </row>
    <row r="229" spans="1:14" s="432" customFormat="1" ht="54.95" customHeight="1" x14ac:dyDescent="0.15">
      <c r="A229" s="108"/>
      <c r="B229" s="416">
        <v>2025</v>
      </c>
      <c r="C229" s="416" t="s">
        <v>1250</v>
      </c>
      <c r="D229" s="437" t="s">
        <v>734</v>
      </c>
      <c r="E229" s="287" t="s">
        <v>1264</v>
      </c>
      <c r="F229" s="434" t="s">
        <v>2475</v>
      </c>
      <c r="G229" s="416">
        <v>2</v>
      </c>
      <c r="H229" s="417" t="s">
        <v>1265</v>
      </c>
      <c r="I229" s="416" t="s">
        <v>870</v>
      </c>
      <c r="J229" s="417" t="s">
        <v>1805</v>
      </c>
      <c r="K229" s="416" t="s">
        <v>60</v>
      </c>
      <c r="L229" s="417"/>
      <c r="M229" s="436" t="s">
        <v>2476</v>
      </c>
      <c r="N229" s="395"/>
    </row>
    <row r="230" spans="1:14" s="432" customFormat="1" ht="54.95" customHeight="1" x14ac:dyDescent="0.15">
      <c r="A230" s="108"/>
      <c r="B230" s="416">
        <v>2025</v>
      </c>
      <c r="C230" s="416" t="s">
        <v>1250</v>
      </c>
      <c r="D230" s="437" t="s">
        <v>734</v>
      </c>
      <c r="E230" s="287" t="s">
        <v>1808</v>
      </c>
      <c r="F230" s="434" t="s">
        <v>1809</v>
      </c>
      <c r="G230" s="416">
        <v>4</v>
      </c>
      <c r="H230" s="417" t="s">
        <v>1810</v>
      </c>
      <c r="I230" s="416" t="s">
        <v>1803</v>
      </c>
      <c r="J230" s="417" t="s">
        <v>1811</v>
      </c>
      <c r="K230" s="416" t="s">
        <v>406</v>
      </c>
      <c r="L230" s="417" t="s">
        <v>1806</v>
      </c>
      <c r="M230" s="436" t="s">
        <v>1812</v>
      </c>
      <c r="N230" s="395"/>
    </row>
    <row r="231" spans="1:14" s="432" customFormat="1" ht="50.1" customHeight="1" x14ac:dyDescent="0.15">
      <c r="A231" s="108"/>
      <c r="B231" s="416">
        <v>2025</v>
      </c>
      <c r="C231" s="416" t="s">
        <v>1250</v>
      </c>
      <c r="D231" s="438" t="s">
        <v>741</v>
      </c>
      <c r="E231" s="287" t="s">
        <v>1813</v>
      </c>
      <c r="F231" s="434" t="s">
        <v>1814</v>
      </c>
      <c r="G231" s="416">
        <v>2</v>
      </c>
      <c r="H231" s="417" t="s">
        <v>910</v>
      </c>
      <c r="I231" s="416" t="s">
        <v>870</v>
      </c>
      <c r="J231" s="417" t="s">
        <v>998</v>
      </c>
      <c r="K231" s="416" t="s">
        <v>406</v>
      </c>
      <c r="L231" s="417"/>
      <c r="M231" s="436" t="s">
        <v>2477</v>
      </c>
      <c r="N231" s="395"/>
    </row>
    <row r="232" spans="1:14" s="432" customFormat="1" ht="50.1" customHeight="1" x14ac:dyDescent="0.15">
      <c r="A232" s="108"/>
      <c r="B232" s="416">
        <v>2025</v>
      </c>
      <c r="C232" s="416" t="s">
        <v>1250</v>
      </c>
      <c r="D232" s="438" t="s">
        <v>741</v>
      </c>
      <c r="E232" s="287" t="s">
        <v>1813</v>
      </c>
      <c r="F232" s="434" t="s">
        <v>1814</v>
      </c>
      <c r="G232" s="416">
        <v>2</v>
      </c>
      <c r="H232" s="417" t="s">
        <v>910</v>
      </c>
      <c r="I232" s="416" t="s">
        <v>774</v>
      </c>
      <c r="J232" s="417" t="s">
        <v>2478</v>
      </c>
      <c r="K232" s="416" t="s">
        <v>406</v>
      </c>
      <c r="L232" s="435" t="s">
        <v>1806</v>
      </c>
      <c r="M232" s="436" t="s">
        <v>2477</v>
      </c>
      <c r="N232" s="395"/>
    </row>
    <row r="233" spans="1:14" s="432" customFormat="1" ht="50.1" customHeight="1" x14ac:dyDescent="0.15">
      <c r="A233" s="108"/>
      <c r="B233" s="416">
        <v>2025</v>
      </c>
      <c r="C233" s="416" t="s">
        <v>1250</v>
      </c>
      <c r="D233" s="438" t="s">
        <v>741</v>
      </c>
      <c r="E233" s="287" t="s">
        <v>1813</v>
      </c>
      <c r="F233" s="434" t="s">
        <v>1814</v>
      </c>
      <c r="G233" s="416">
        <v>2</v>
      </c>
      <c r="H233" s="417" t="s">
        <v>907</v>
      </c>
      <c r="I233" s="416" t="s">
        <v>774</v>
      </c>
      <c r="J233" s="417" t="s">
        <v>2473</v>
      </c>
      <c r="K233" s="416" t="s">
        <v>406</v>
      </c>
      <c r="L233" s="417" t="s">
        <v>1815</v>
      </c>
      <c r="M233" s="436" t="s">
        <v>1816</v>
      </c>
      <c r="N233" s="395"/>
    </row>
    <row r="234" spans="1:14" s="432" customFormat="1" ht="50.1" customHeight="1" x14ac:dyDescent="0.15">
      <c r="A234" s="108"/>
      <c r="B234" s="416">
        <v>2025</v>
      </c>
      <c r="C234" s="416" t="s">
        <v>1824</v>
      </c>
      <c r="D234" s="437" t="s">
        <v>734</v>
      </c>
      <c r="E234" s="287" t="s">
        <v>2192</v>
      </c>
      <c r="F234" s="434" t="s">
        <v>2193</v>
      </c>
      <c r="G234" s="416">
        <v>2</v>
      </c>
      <c r="H234" s="417" t="s">
        <v>2194</v>
      </c>
      <c r="I234" s="416" t="s">
        <v>870</v>
      </c>
      <c r="J234" s="417" t="s">
        <v>2479</v>
      </c>
      <c r="K234" s="416" t="s">
        <v>406</v>
      </c>
      <c r="L234" s="417" t="s">
        <v>1806</v>
      </c>
      <c r="M234" s="436" t="s">
        <v>2480</v>
      </c>
      <c r="N234" s="395"/>
    </row>
    <row r="235" spans="1:14" s="432" customFormat="1" ht="50.1" customHeight="1" x14ac:dyDescent="0.15">
      <c r="A235" s="108"/>
      <c r="B235" s="416">
        <v>2025</v>
      </c>
      <c r="C235" s="416" t="s">
        <v>1824</v>
      </c>
      <c r="D235" s="437" t="s">
        <v>734</v>
      </c>
      <c r="E235" s="287" t="s">
        <v>2192</v>
      </c>
      <c r="F235" s="434" t="s">
        <v>2481</v>
      </c>
      <c r="G235" s="416">
        <v>2</v>
      </c>
      <c r="H235" s="417" t="s">
        <v>2194</v>
      </c>
      <c r="I235" s="416" t="s">
        <v>774</v>
      </c>
      <c r="J235" s="417" t="s">
        <v>2195</v>
      </c>
      <c r="K235" s="416" t="s">
        <v>406</v>
      </c>
      <c r="L235" s="417" t="s">
        <v>1806</v>
      </c>
      <c r="M235" s="436" t="s">
        <v>2480</v>
      </c>
      <c r="N235" s="395"/>
    </row>
    <row r="236" spans="1:14" s="517" customFormat="1" ht="50.1" customHeight="1" x14ac:dyDescent="0.15">
      <c r="A236" s="108"/>
      <c r="B236" s="416">
        <v>2025</v>
      </c>
      <c r="C236" s="416" t="s">
        <v>1824</v>
      </c>
      <c r="D236" s="418" t="s">
        <v>734</v>
      </c>
      <c r="E236" s="564" t="s">
        <v>2482</v>
      </c>
      <c r="F236" s="516" t="s">
        <v>2483</v>
      </c>
      <c r="G236" s="416">
        <v>2</v>
      </c>
      <c r="H236" s="417" t="s">
        <v>2484</v>
      </c>
      <c r="I236" s="416" t="s">
        <v>870</v>
      </c>
      <c r="J236" s="409" t="s">
        <v>2485</v>
      </c>
      <c r="K236" s="416" t="s">
        <v>406</v>
      </c>
      <c r="L236" s="417"/>
      <c r="M236" s="436" t="s">
        <v>2486</v>
      </c>
      <c r="N236" s="525"/>
    </row>
    <row r="237" spans="1:14" s="517" customFormat="1" ht="50.1" customHeight="1" x14ac:dyDescent="0.15">
      <c r="A237" s="108"/>
      <c r="B237" s="416">
        <v>2025</v>
      </c>
      <c r="C237" s="416" t="s">
        <v>1824</v>
      </c>
      <c r="D237" s="438" t="s">
        <v>741</v>
      </c>
      <c r="E237" s="287" t="s">
        <v>2482</v>
      </c>
      <c r="F237" s="516" t="s">
        <v>2483</v>
      </c>
      <c r="G237" s="416">
        <v>2</v>
      </c>
      <c r="H237" s="417" t="s">
        <v>2487</v>
      </c>
      <c r="I237" s="416" t="s">
        <v>870</v>
      </c>
      <c r="J237" s="409" t="s">
        <v>815</v>
      </c>
      <c r="K237" s="416" t="s">
        <v>406</v>
      </c>
      <c r="L237" s="417"/>
      <c r="M237" s="436" t="s">
        <v>2488</v>
      </c>
      <c r="N237" s="525"/>
    </row>
    <row r="238" spans="1:14" s="517" customFormat="1" ht="50.1" customHeight="1" x14ac:dyDescent="0.15">
      <c r="A238" s="108"/>
      <c r="B238" s="416">
        <v>2025</v>
      </c>
      <c r="C238" s="416" t="s">
        <v>1824</v>
      </c>
      <c r="D238" s="418" t="s">
        <v>734</v>
      </c>
      <c r="E238" s="287" t="s">
        <v>2482</v>
      </c>
      <c r="F238" s="516" t="s">
        <v>2483</v>
      </c>
      <c r="G238" s="416">
        <v>2</v>
      </c>
      <c r="H238" s="417" t="s">
        <v>2487</v>
      </c>
      <c r="I238" s="416" t="s">
        <v>774</v>
      </c>
      <c r="J238" s="409" t="s">
        <v>2485</v>
      </c>
      <c r="K238" s="416" t="s">
        <v>406</v>
      </c>
      <c r="L238" s="435" t="s">
        <v>2504</v>
      </c>
      <c r="M238" s="436" t="s">
        <v>2486</v>
      </c>
      <c r="N238" s="525"/>
    </row>
    <row r="239" spans="1:14" s="517" customFormat="1" ht="50.1" customHeight="1" x14ac:dyDescent="0.15">
      <c r="A239" s="108"/>
      <c r="B239" s="416">
        <v>2025</v>
      </c>
      <c r="C239" s="416" t="s">
        <v>1824</v>
      </c>
      <c r="D239" s="418" t="s">
        <v>734</v>
      </c>
      <c r="E239" s="287" t="s">
        <v>507</v>
      </c>
      <c r="F239" s="434" t="s">
        <v>353</v>
      </c>
      <c r="G239" s="416">
        <v>4</v>
      </c>
      <c r="H239" s="417" t="s">
        <v>2489</v>
      </c>
      <c r="I239" s="416" t="s">
        <v>1252</v>
      </c>
      <c r="J239" s="417" t="s">
        <v>2490</v>
      </c>
      <c r="K239" s="416" t="s">
        <v>406</v>
      </c>
      <c r="L239" s="417" t="s">
        <v>1815</v>
      </c>
      <c r="M239" s="436" t="s">
        <v>2491</v>
      </c>
      <c r="N239" s="525"/>
    </row>
    <row r="240" spans="1:14" s="517" customFormat="1" ht="54.95" customHeight="1" x14ac:dyDescent="0.15">
      <c r="A240" s="108"/>
      <c r="B240" s="416">
        <v>2025</v>
      </c>
      <c r="C240" s="416" t="s">
        <v>1250</v>
      </c>
      <c r="D240" s="418" t="s">
        <v>734</v>
      </c>
      <c r="E240" s="287" t="s">
        <v>2492</v>
      </c>
      <c r="F240" s="434" t="s">
        <v>2493</v>
      </c>
      <c r="G240" s="416">
        <v>2</v>
      </c>
      <c r="H240" s="417" t="s">
        <v>2494</v>
      </c>
      <c r="I240" s="416" t="s">
        <v>774</v>
      </c>
      <c r="J240" s="409" t="s">
        <v>1646</v>
      </c>
      <c r="K240" s="416" t="s">
        <v>60</v>
      </c>
      <c r="L240" s="417" t="s">
        <v>505</v>
      </c>
      <c r="M240" s="436" t="s">
        <v>2495</v>
      </c>
      <c r="N240" s="525"/>
    </row>
    <row r="241" spans="1:14" s="432" customFormat="1" ht="54.95" customHeight="1" x14ac:dyDescent="0.15">
      <c r="A241" s="108"/>
      <c r="B241" s="416">
        <v>2025</v>
      </c>
      <c r="C241" s="416" t="s">
        <v>1250</v>
      </c>
      <c r="D241" s="437" t="s">
        <v>734</v>
      </c>
      <c r="E241" s="287" t="s">
        <v>506</v>
      </c>
      <c r="F241" s="434" t="s">
        <v>1267</v>
      </c>
      <c r="G241" s="416">
        <v>2</v>
      </c>
      <c r="H241" s="417" t="s">
        <v>918</v>
      </c>
      <c r="I241" s="416" t="s">
        <v>49</v>
      </c>
      <c r="J241" s="417" t="s">
        <v>195</v>
      </c>
      <c r="K241" s="416" t="s">
        <v>60</v>
      </c>
      <c r="L241" s="417" t="s">
        <v>505</v>
      </c>
      <c r="M241" s="436" t="s">
        <v>1269</v>
      </c>
      <c r="N241" s="395"/>
    </row>
    <row r="242" spans="1:14" s="432" customFormat="1" ht="54.95" customHeight="1" x14ac:dyDescent="0.15">
      <c r="A242" s="108"/>
      <c r="B242" s="416">
        <v>2025</v>
      </c>
      <c r="C242" s="416" t="s">
        <v>1250</v>
      </c>
      <c r="D242" s="437" t="s">
        <v>734</v>
      </c>
      <c r="E242" s="287" t="s">
        <v>1270</v>
      </c>
      <c r="F242" s="434" t="s">
        <v>1267</v>
      </c>
      <c r="G242" s="416">
        <v>2</v>
      </c>
      <c r="H242" s="417" t="s">
        <v>1268</v>
      </c>
      <c r="I242" s="416" t="s">
        <v>74</v>
      </c>
      <c r="J242" s="417" t="s">
        <v>1263</v>
      </c>
      <c r="K242" s="416" t="s">
        <v>60</v>
      </c>
      <c r="L242" s="417" t="s">
        <v>1266</v>
      </c>
      <c r="M242" s="436" t="s">
        <v>1271</v>
      </c>
      <c r="N242" s="395"/>
    </row>
    <row r="243" spans="1:14" s="432" customFormat="1" ht="54.95" customHeight="1" x14ac:dyDescent="0.15">
      <c r="A243" s="108"/>
      <c r="B243" s="416">
        <v>2025</v>
      </c>
      <c r="C243" s="416" t="s">
        <v>1250</v>
      </c>
      <c r="D243" s="437" t="s">
        <v>734</v>
      </c>
      <c r="E243" s="287" t="s">
        <v>2496</v>
      </c>
      <c r="F243" s="434" t="s">
        <v>2497</v>
      </c>
      <c r="G243" s="416">
        <v>4</v>
      </c>
      <c r="H243" s="417" t="s">
        <v>2498</v>
      </c>
      <c r="I243" s="416" t="s">
        <v>1252</v>
      </c>
      <c r="J243" s="411" t="s">
        <v>2499</v>
      </c>
      <c r="K243" s="416" t="s">
        <v>406</v>
      </c>
      <c r="L243" s="435" t="s">
        <v>1815</v>
      </c>
      <c r="M243" s="436" t="s">
        <v>2500</v>
      </c>
      <c r="N243" s="395"/>
    </row>
    <row r="244" spans="1:14" s="432" customFormat="1" ht="54.95" customHeight="1" x14ac:dyDescent="0.15">
      <c r="A244" s="108"/>
      <c r="B244" s="416">
        <v>2025</v>
      </c>
      <c r="C244" s="416" t="s">
        <v>1250</v>
      </c>
      <c r="D244" s="438" t="s">
        <v>741</v>
      </c>
      <c r="E244" s="287" t="s">
        <v>1284</v>
      </c>
      <c r="F244" s="434" t="s">
        <v>1941</v>
      </c>
      <c r="G244" s="416">
        <v>2</v>
      </c>
      <c r="H244" s="413" t="s">
        <v>1801</v>
      </c>
      <c r="I244" s="416" t="s">
        <v>74</v>
      </c>
      <c r="J244" s="417" t="s">
        <v>2469</v>
      </c>
      <c r="K244" s="416" t="s">
        <v>60</v>
      </c>
      <c r="L244" s="417" t="s">
        <v>715</v>
      </c>
      <c r="M244" s="436" t="s">
        <v>2598</v>
      </c>
      <c r="N244" s="395"/>
    </row>
    <row r="245" spans="1:14" s="432" customFormat="1" ht="54.95" customHeight="1" x14ac:dyDescent="0.15">
      <c r="A245" s="108"/>
      <c r="B245" s="416">
        <v>2025</v>
      </c>
      <c r="C245" s="416" t="s">
        <v>1250</v>
      </c>
      <c r="D245" s="438" t="s">
        <v>741</v>
      </c>
      <c r="E245" s="287" t="s">
        <v>1274</v>
      </c>
      <c r="F245" s="434" t="s">
        <v>1275</v>
      </c>
      <c r="G245" s="416">
        <v>2</v>
      </c>
      <c r="H245" s="417" t="s">
        <v>152</v>
      </c>
      <c r="I245" s="416" t="s">
        <v>774</v>
      </c>
      <c r="J245" s="417" t="s">
        <v>303</v>
      </c>
      <c r="K245" s="416" t="s">
        <v>60</v>
      </c>
      <c r="L245" s="417" t="s">
        <v>505</v>
      </c>
      <c r="M245" s="436" t="s">
        <v>2501</v>
      </c>
      <c r="N245" s="395"/>
    </row>
    <row r="246" spans="1:14" s="432" customFormat="1" ht="54.95" customHeight="1" x14ac:dyDescent="0.15">
      <c r="A246" s="108"/>
      <c r="B246" s="416">
        <v>2025</v>
      </c>
      <c r="C246" s="416" t="s">
        <v>1250</v>
      </c>
      <c r="D246" s="438" t="s">
        <v>741</v>
      </c>
      <c r="E246" s="287" t="s">
        <v>1279</v>
      </c>
      <c r="F246" s="434" t="s">
        <v>1280</v>
      </c>
      <c r="G246" s="416">
        <v>2</v>
      </c>
      <c r="H246" s="417" t="s">
        <v>1281</v>
      </c>
      <c r="I246" s="416" t="s">
        <v>49</v>
      </c>
      <c r="J246" s="417" t="s">
        <v>2014</v>
      </c>
      <c r="K246" s="416" t="s">
        <v>60</v>
      </c>
      <c r="L246" s="417" t="s">
        <v>2502</v>
      </c>
      <c r="M246" s="436" t="s">
        <v>2503</v>
      </c>
      <c r="N246" s="395"/>
    </row>
    <row r="247" spans="1:14" s="432" customFormat="1" ht="54.95" customHeight="1" x14ac:dyDescent="0.15">
      <c r="A247" s="108"/>
      <c r="B247" s="416">
        <v>2025</v>
      </c>
      <c r="C247" s="416" t="s">
        <v>1250</v>
      </c>
      <c r="D247" s="438" t="s">
        <v>741</v>
      </c>
      <c r="E247" s="287" t="s">
        <v>1282</v>
      </c>
      <c r="F247" s="434" t="s">
        <v>1818</v>
      </c>
      <c r="G247" s="416">
        <v>2</v>
      </c>
      <c r="H247" s="417" t="s">
        <v>1281</v>
      </c>
      <c r="I247" s="416" t="s">
        <v>74</v>
      </c>
      <c r="J247" s="417" t="s">
        <v>2200</v>
      </c>
      <c r="K247" s="416" t="s">
        <v>60</v>
      </c>
      <c r="L247" s="417" t="s">
        <v>2504</v>
      </c>
      <c r="M247" s="436" t="s">
        <v>2505</v>
      </c>
      <c r="N247" s="395"/>
    </row>
    <row r="248" spans="1:14" s="432" customFormat="1" ht="50.1" customHeight="1" x14ac:dyDescent="0.15">
      <c r="A248" s="108"/>
      <c r="B248" s="416">
        <v>2025</v>
      </c>
      <c r="C248" s="416" t="s">
        <v>1250</v>
      </c>
      <c r="D248" s="437" t="s">
        <v>734</v>
      </c>
      <c r="E248" s="287" t="s">
        <v>2506</v>
      </c>
      <c r="F248" s="434" t="s">
        <v>1820</v>
      </c>
      <c r="G248" s="416">
        <v>2</v>
      </c>
      <c r="H248" s="417" t="s">
        <v>1821</v>
      </c>
      <c r="I248" s="416" t="s">
        <v>870</v>
      </c>
      <c r="J248" s="417" t="s">
        <v>2507</v>
      </c>
      <c r="K248" s="416" t="s">
        <v>406</v>
      </c>
      <c r="L248" s="417" t="s">
        <v>2502</v>
      </c>
      <c r="M248" s="436" t="s">
        <v>2205</v>
      </c>
      <c r="N248" s="395"/>
    </row>
    <row r="249" spans="1:14" s="432" customFormat="1" ht="50.1" customHeight="1" x14ac:dyDescent="0.15">
      <c r="A249" s="108"/>
      <c r="B249" s="416">
        <v>2025</v>
      </c>
      <c r="C249" s="416" t="s">
        <v>1250</v>
      </c>
      <c r="D249" s="437" t="s">
        <v>734</v>
      </c>
      <c r="E249" s="287" t="s">
        <v>1819</v>
      </c>
      <c r="F249" s="434" t="s">
        <v>1820</v>
      </c>
      <c r="G249" s="416">
        <v>2</v>
      </c>
      <c r="H249" s="417" t="s">
        <v>1823</v>
      </c>
      <c r="I249" s="416" t="s">
        <v>1544</v>
      </c>
      <c r="J249" s="417" t="s">
        <v>2507</v>
      </c>
      <c r="K249" s="416" t="s">
        <v>406</v>
      </c>
      <c r="L249" s="417" t="s">
        <v>2508</v>
      </c>
      <c r="M249" s="436" t="s">
        <v>2509</v>
      </c>
      <c r="N249" s="395"/>
    </row>
    <row r="250" spans="1:14" s="443" customFormat="1" ht="54.95" customHeight="1" x14ac:dyDescent="0.15">
      <c r="A250" s="108"/>
      <c r="B250" s="416">
        <v>2025</v>
      </c>
      <c r="C250" s="416" t="s">
        <v>355</v>
      </c>
      <c r="D250" s="437" t="s">
        <v>734</v>
      </c>
      <c r="E250" s="287" t="s">
        <v>1276</v>
      </c>
      <c r="F250" s="434" t="s">
        <v>1277</v>
      </c>
      <c r="G250" s="416">
        <v>2</v>
      </c>
      <c r="H250" s="417" t="s">
        <v>1278</v>
      </c>
      <c r="I250" s="417" t="s">
        <v>870</v>
      </c>
      <c r="J250" s="417" t="s">
        <v>815</v>
      </c>
      <c r="K250" s="416" t="s">
        <v>351</v>
      </c>
      <c r="L250" s="417" t="s">
        <v>2510</v>
      </c>
      <c r="M250" s="436" t="s">
        <v>2511</v>
      </c>
      <c r="N250" s="396"/>
    </row>
    <row r="251" spans="1:14" s="443" customFormat="1" ht="54.95" customHeight="1" x14ac:dyDescent="0.15">
      <c r="A251" s="108"/>
      <c r="B251" s="416">
        <v>2025</v>
      </c>
      <c r="C251" s="416" t="s">
        <v>355</v>
      </c>
      <c r="D251" s="437" t="s">
        <v>734</v>
      </c>
      <c r="E251" s="287" t="s">
        <v>1276</v>
      </c>
      <c r="F251" s="434" t="s">
        <v>1277</v>
      </c>
      <c r="G251" s="416">
        <v>2</v>
      </c>
      <c r="H251" s="417" t="s">
        <v>1278</v>
      </c>
      <c r="I251" s="417" t="s">
        <v>774</v>
      </c>
      <c r="J251" s="417" t="s">
        <v>2206</v>
      </c>
      <c r="K251" s="416" t="s">
        <v>351</v>
      </c>
      <c r="L251" s="417" t="s">
        <v>2510</v>
      </c>
      <c r="M251" s="436" t="s">
        <v>2511</v>
      </c>
      <c r="N251" s="396"/>
    </row>
    <row r="252" spans="1:14" s="297" customFormat="1" ht="54.95" customHeight="1" x14ac:dyDescent="0.15">
      <c r="A252" s="108"/>
      <c r="B252" s="408"/>
      <c r="C252" s="494" t="s">
        <v>2218</v>
      </c>
      <c r="D252" s="495"/>
      <c r="E252" s="288"/>
      <c r="F252" s="415"/>
      <c r="G252" s="408"/>
      <c r="H252" s="413"/>
      <c r="I252" s="409"/>
      <c r="J252" s="411"/>
      <c r="K252" s="409"/>
      <c r="L252" s="411"/>
      <c r="M252" s="412"/>
      <c r="N252" s="391"/>
    </row>
    <row r="253" spans="1:14" s="297" customFormat="1" ht="75" customHeight="1" x14ac:dyDescent="0.15">
      <c r="A253" s="108"/>
      <c r="B253" s="413" t="s">
        <v>2512</v>
      </c>
      <c r="C253" s="411" t="s">
        <v>359</v>
      </c>
      <c r="D253" s="418" t="s">
        <v>734</v>
      </c>
      <c r="E253" s="290" t="s">
        <v>2222</v>
      </c>
      <c r="F253" s="288" t="s">
        <v>2222</v>
      </c>
      <c r="G253" s="408">
        <v>2</v>
      </c>
      <c r="H253" s="413" t="s">
        <v>2223</v>
      </c>
      <c r="I253" s="411" t="s">
        <v>1829</v>
      </c>
      <c r="J253" s="413" t="s">
        <v>2224</v>
      </c>
      <c r="K253" s="408" t="s">
        <v>360</v>
      </c>
      <c r="L253" s="413" t="s">
        <v>1287</v>
      </c>
      <c r="M253" s="454" t="s">
        <v>1827</v>
      </c>
      <c r="N253" s="391"/>
    </row>
    <row r="254" spans="1:14" s="278" customFormat="1" ht="75" customHeight="1" x14ac:dyDescent="0.15">
      <c r="A254" s="108"/>
      <c r="B254" s="413" t="s">
        <v>2512</v>
      </c>
      <c r="C254" s="411" t="s">
        <v>359</v>
      </c>
      <c r="D254" s="410" t="s">
        <v>723</v>
      </c>
      <c r="E254" s="290" t="s">
        <v>1482</v>
      </c>
      <c r="F254" s="288" t="s">
        <v>1483</v>
      </c>
      <c r="G254" s="409">
        <v>1</v>
      </c>
      <c r="H254" s="411" t="s">
        <v>368</v>
      </c>
      <c r="I254" s="413" t="s">
        <v>1285</v>
      </c>
      <c r="J254" s="411" t="s">
        <v>2513</v>
      </c>
      <c r="K254" s="409" t="s">
        <v>360</v>
      </c>
      <c r="L254" s="411" t="s">
        <v>1478</v>
      </c>
      <c r="M254" s="454" t="s">
        <v>1827</v>
      </c>
      <c r="N254" s="392"/>
    </row>
    <row r="255" spans="1:14" s="297" customFormat="1" ht="75" customHeight="1" x14ac:dyDescent="0.15">
      <c r="A255" s="108"/>
      <c r="B255" s="413" t="s">
        <v>2512</v>
      </c>
      <c r="C255" s="413" t="s">
        <v>359</v>
      </c>
      <c r="D255" s="418" t="s">
        <v>734</v>
      </c>
      <c r="E255" s="290" t="s">
        <v>1290</v>
      </c>
      <c r="F255" s="415" t="s">
        <v>1290</v>
      </c>
      <c r="G255" s="408">
        <v>2</v>
      </c>
      <c r="H255" s="413" t="s">
        <v>1291</v>
      </c>
      <c r="I255" s="413" t="s">
        <v>1285</v>
      </c>
      <c r="J255" s="413" t="s">
        <v>1292</v>
      </c>
      <c r="K255" s="408" t="s">
        <v>360</v>
      </c>
      <c r="L255" s="413" t="s">
        <v>1287</v>
      </c>
      <c r="M255" s="454" t="s">
        <v>1827</v>
      </c>
      <c r="N255" s="391"/>
    </row>
    <row r="256" spans="1:14" s="297" customFormat="1" ht="75" customHeight="1" x14ac:dyDescent="0.15">
      <c r="A256" s="108"/>
      <c r="B256" s="413" t="s">
        <v>2512</v>
      </c>
      <c r="C256" s="411" t="s">
        <v>359</v>
      </c>
      <c r="D256" s="410" t="s">
        <v>723</v>
      </c>
      <c r="E256" s="290" t="s">
        <v>2220</v>
      </c>
      <c r="F256" s="288" t="s">
        <v>2220</v>
      </c>
      <c r="G256" s="408">
        <v>2</v>
      </c>
      <c r="H256" s="413" t="s">
        <v>2221</v>
      </c>
      <c r="I256" s="411" t="s">
        <v>1829</v>
      </c>
      <c r="J256" s="413" t="s">
        <v>2514</v>
      </c>
      <c r="K256" s="408" t="s">
        <v>360</v>
      </c>
      <c r="L256" s="413" t="s">
        <v>1287</v>
      </c>
      <c r="M256" s="454" t="s">
        <v>1827</v>
      </c>
      <c r="N256" s="391"/>
    </row>
    <row r="257" spans="1:14" s="517" customFormat="1" ht="75" customHeight="1" x14ac:dyDescent="0.15">
      <c r="A257" s="108"/>
      <c r="B257" s="413" t="s">
        <v>2512</v>
      </c>
      <c r="C257" s="411" t="s">
        <v>359</v>
      </c>
      <c r="D257" s="418" t="s">
        <v>734</v>
      </c>
      <c r="E257" s="290" t="s">
        <v>2515</v>
      </c>
      <c r="F257" s="288" t="s">
        <v>2515</v>
      </c>
      <c r="G257" s="409">
        <v>1</v>
      </c>
      <c r="H257" s="413" t="s">
        <v>2516</v>
      </c>
      <c r="I257" s="411" t="s">
        <v>1829</v>
      </c>
      <c r="J257" s="413" t="s">
        <v>2517</v>
      </c>
      <c r="K257" s="408" t="s">
        <v>360</v>
      </c>
      <c r="L257" s="413" t="s">
        <v>1287</v>
      </c>
      <c r="M257" s="454" t="s">
        <v>2518</v>
      </c>
      <c r="N257" s="525"/>
    </row>
    <row r="258" spans="1:14" s="297" customFormat="1" ht="75" customHeight="1" x14ac:dyDescent="0.15">
      <c r="A258" s="108"/>
      <c r="B258" s="413" t="s">
        <v>2512</v>
      </c>
      <c r="C258" s="411" t="s">
        <v>359</v>
      </c>
      <c r="D258" s="418" t="s">
        <v>734</v>
      </c>
      <c r="E258" s="290" t="s">
        <v>2225</v>
      </c>
      <c r="F258" s="288" t="s">
        <v>2225</v>
      </c>
      <c r="G258" s="408">
        <v>1</v>
      </c>
      <c r="H258" s="413" t="s">
        <v>2226</v>
      </c>
      <c r="I258" s="411" t="s">
        <v>1829</v>
      </c>
      <c r="J258" s="413" t="s">
        <v>1313</v>
      </c>
      <c r="K258" s="408" t="s">
        <v>360</v>
      </c>
      <c r="L258" s="413" t="s">
        <v>1478</v>
      </c>
      <c r="M258" s="454" t="s">
        <v>1827</v>
      </c>
      <c r="N258" s="391"/>
    </row>
    <row r="259" spans="1:14" s="297" customFormat="1" ht="107.25" customHeight="1" x14ac:dyDescent="0.15">
      <c r="A259" s="108"/>
      <c r="B259" s="413" t="s">
        <v>2512</v>
      </c>
      <c r="C259" s="413" t="s">
        <v>359</v>
      </c>
      <c r="D259" s="418" t="s">
        <v>734</v>
      </c>
      <c r="E259" s="290" t="s">
        <v>1831</v>
      </c>
      <c r="F259" s="415" t="s">
        <v>1831</v>
      </c>
      <c r="G259" s="408">
        <v>1</v>
      </c>
      <c r="H259" s="413" t="s">
        <v>2228</v>
      </c>
      <c r="I259" s="413" t="s">
        <v>1294</v>
      </c>
      <c r="J259" s="413" t="s">
        <v>1303</v>
      </c>
      <c r="K259" s="408" t="s">
        <v>360</v>
      </c>
      <c r="L259" s="413" t="s">
        <v>1287</v>
      </c>
      <c r="M259" s="454" t="s">
        <v>1827</v>
      </c>
      <c r="N259" s="391"/>
    </row>
    <row r="260" spans="1:14" s="297" customFormat="1" ht="75" customHeight="1" x14ac:dyDescent="0.15">
      <c r="A260" s="108"/>
      <c r="B260" s="413" t="s">
        <v>2512</v>
      </c>
      <c r="C260" s="413" t="s">
        <v>359</v>
      </c>
      <c r="D260" s="414" t="s">
        <v>741</v>
      </c>
      <c r="E260" s="290" t="s">
        <v>1297</v>
      </c>
      <c r="F260" s="288" t="s">
        <v>1297</v>
      </c>
      <c r="G260" s="408">
        <v>1</v>
      </c>
      <c r="H260" s="413" t="s">
        <v>1298</v>
      </c>
      <c r="I260" s="413" t="s">
        <v>1294</v>
      </c>
      <c r="J260" s="413" t="s">
        <v>2513</v>
      </c>
      <c r="K260" s="408" t="s">
        <v>360</v>
      </c>
      <c r="L260" s="413" t="s">
        <v>1478</v>
      </c>
      <c r="M260" s="454" t="s">
        <v>1827</v>
      </c>
      <c r="N260" s="391"/>
    </row>
    <row r="261" spans="1:14" s="297" customFormat="1" ht="75" customHeight="1" x14ac:dyDescent="0.15">
      <c r="A261" s="108"/>
      <c r="B261" s="413" t="s">
        <v>2512</v>
      </c>
      <c r="C261" s="413" t="s">
        <v>359</v>
      </c>
      <c r="D261" s="414" t="s">
        <v>741</v>
      </c>
      <c r="E261" s="290" t="s">
        <v>1300</v>
      </c>
      <c r="F261" s="415" t="s">
        <v>1301</v>
      </c>
      <c r="G261" s="408">
        <v>1</v>
      </c>
      <c r="H261" s="413" t="s">
        <v>1302</v>
      </c>
      <c r="I261" s="413" t="s">
        <v>1294</v>
      </c>
      <c r="J261" s="413" t="s">
        <v>1830</v>
      </c>
      <c r="K261" s="408" t="s">
        <v>360</v>
      </c>
      <c r="L261" s="413" t="s">
        <v>1287</v>
      </c>
      <c r="M261" s="454" t="s">
        <v>1827</v>
      </c>
      <c r="N261" s="391"/>
    </row>
    <row r="262" spans="1:14" s="297" customFormat="1" ht="75" customHeight="1" x14ac:dyDescent="0.15">
      <c r="A262" s="108"/>
      <c r="B262" s="413" t="s">
        <v>2512</v>
      </c>
      <c r="C262" s="413" t="s">
        <v>359</v>
      </c>
      <c r="D262" s="418" t="s">
        <v>734</v>
      </c>
      <c r="E262" s="290" t="s">
        <v>362</v>
      </c>
      <c r="F262" s="415" t="s">
        <v>362</v>
      </c>
      <c r="G262" s="408">
        <v>2</v>
      </c>
      <c r="H262" s="413" t="s">
        <v>1293</v>
      </c>
      <c r="I262" s="413" t="s">
        <v>1294</v>
      </c>
      <c r="J262" s="413" t="s">
        <v>1295</v>
      </c>
      <c r="K262" s="408" t="s">
        <v>360</v>
      </c>
      <c r="L262" s="413" t="s">
        <v>1287</v>
      </c>
      <c r="M262" s="454" t="s">
        <v>1827</v>
      </c>
      <c r="N262" s="391"/>
    </row>
    <row r="263" spans="1:14" s="297" customFormat="1" ht="75" customHeight="1" x14ac:dyDescent="0.15">
      <c r="A263" s="108"/>
      <c r="B263" s="413" t="s">
        <v>2512</v>
      </c>
      <c r="C263" s="413" t="s">
        <v>359</v>
      </c>
      <c r="D263" s="414" t="s">
        <v>741</v>
      </c>
      <c r="E263" s="290" t="s">
        <v>1296</v>
      </c>
      <c r="F263" s="415" t="s">
        <v>1296</v>
      </c>
      <c r="G263" s="408">
        <v>1</v>
      </c>
      <c r="H263" s="413" t="s">
        <v>2519</v>
      </c>
      <c r="I263" s="413" t="s">
        <v>1294</v>
      </c>
      <c r="J263" s="413" t="s">
        <v>364</v>
      </c>
      <c r="K263" s="408" t="s">
        <v>360</v>
      </c>
      <c r="L263" s="413" t="s">
        <v>1287</v>
      </c>
      <c r="M263" s="454" t="s">
        <v>1827</v>
      </c>
      <c r="N263" s="391"/>
    </row>
    <row r="264" spans="1:14" s="517" customFormat="1" ht="75" customHeight="1" x14ac:dyDescent="0.15">
      <c r="A264" s="108"/>
      <c r="B264" s="413" t="s">
        <v>2512</v>
      </c>
      <c r="C264" s="411" t="s">
        <v>359</v>
      </c>
      <c r="D264" s="418" t="s">
        <v>734</v>
      </c>
      <c r="E264" s="290" t="s">
        <v>2520</v>
      </c>
      <c r="F264" s="288" t="s">
        <v>2521</v>
      </c>
      <c r="G264" s="409">
        <v>1</v>
      </c>
      <c r="H264" s="413" t="s">
        <v>2522</v>
      </c>
      <c r="I264" s="413" t="s">
        <v>1294</v>
      </c>
      <c r="J264" s="413" t="s">
        <v>2523</v>
      </c>
      <c r="K264" s="408" t="s">
        <v>360</v>
      </c>
      <c r="L264" s="413" t="s">
        <v>1287</v>
      </c>
      <c r="M264" s="454" t="s">
        <v>2524</v>
      </c>
      <c r="N264" s="525"/>
    </row>
    <row r="265" spans="1:14" s="278" customFormat="1" ht="75" customHeight="1" x14ac:dyDescent="0.15">
      <c r="A265" s="108"/>
      <c r="B265" s="413" t="s">
        <v>2512</v>
      </c>
      <c r="C265" s="411" t="s">
        <v>359</v>
      </c>
      <c r="D265" s="418" t="s">
        <v>734</v>
      </c>
      <c r="E265" s="290" t="s">
        <v>1307</v>
      </c>
      <c r="F265" s="288" t="s">
        <v>1307</v>
      </c>
      <c r="G265" s="409">
        <v>2</v>
      </c>
      <c r="H265" s="411" t="s">
        <v>366</v>
      </c>
      <c r="I265" s="411" t="s">
        <v>1308</v>
      </c>
      <c r="J265" s="411" t="s">
        <v>1832</v>
      </c>
      <c r="K265" s="409" t="s">
        <v>360</v>
      </c>
      <c r="L265" s="413" t="s">
        <v>1497</v>
      </c>
      <c r="M265" s="412" t="s">
        <v>1833</v>
      </c>
      <c r="N265" s="392"/>
    </row>
    <row r="266" spans="1:14" s="297" customFormat="1" ht="75" customHeight="1" x14ac:dyDescent="0.15">
      <c r="A266" s="108"/>
      <c r="B266" s="413" t="s">
        <v>2512</v>
      </c>
      <c r="C266" s="411" t="s">
        <v>359</v>
      </c>
      <c r="D266" s="418" t="s">
        <v>734</v>
      </c>
      <c r="E266" s="290" t="s">
        <v>2229</v>
      </c>
      <c r="F266" s="288" t="s">
        <v>2229</v>
      </c>
      <c r="G266" s="408">
        <v>2</v>
      </c>
      <c r="H266" s="413" t="s">
        <v>2230</v>
      </c>
      <c r="I266" s="411" t="s">
        <v>1308</v>
      </c>
      <c r="J266" s="413" t="s">
        <v>2231</v>
      </c>
      <c r="K266" s="408" t="s">
        <v>360</v>
      </c>
      <c r="L266" s="413" t="s">
        <v>2232</v>
      </c>
      <c r="M266" s="454" t="s">
        <v>1827</v>
      </c>
      <c r="N266" s="391"/>
    </row>
    <row r="267" spans="1:14" s="421" customFormat="1" ht="84.95" customHeight="1" x14ac:dyDescent="0.15">
      <c r="A267" s="108"/>
      <c r="B267" s="413" t="s">
        <v>2512</v>
      </c>
      <c r="C267" s="411" t="s">
        <v>359</v>
      </c>
      <c r="D267" s="414" t="s">
        <v>741</v>
      </c>
      <c r="E267" s="22" t="s">
        <v>1949</v>
      </c>
      <c r="F267" s="288" t="s">
        <v>2525</v>
      </c>
      <c r="G267" s="409">
        <v>1</v>
      </c>
      <c r="H267" s="411" t="s">
        <v>1950</v>
      </c>
      <c r="I267" s="413" t="s">
        <v>1310</v>
      </c>
      <c r="J267" s="411" t="s">
        <v>2526</v>
      </c>
      <c r="K267" s="409" t="s">
        <v>360</v>
      </c>
      <c r="L267" s="483"/>
      <c r="M267" s="412" t="s">
        <v>1836</v>
      </c>
      <c r="N267" s="394"/>
    </row>
    <row r="268" spans="1:14" s="517" customFormat="1" ht="75" customHeight="1" x14ac:dyDescent="0.15">
      <c r="A268" s="108"/>
      <c r="B268" s="413" t="s">
        <v>2512</v>
      </c>
      <c r="C268" s="411" t="s">
        <v>359</v>
      </c>
      <c r="D268" s="349" t="s">
        <v>723</v>
      </c>
      <c r="E268" s="290" t="s">
        <v>2527</v>
      </c>
      <c r="F268" s="288" t="s">
        <v>2527</v>
      </c>
      <c r="G268" s="409">
        <v>1</v>
      </c>
      <c r="H268" s="413" t="s">
        <v>2237</v>
      </c>
      <c r="I268" s="413" t="s">
        <v>1310</v>
      </c>
      <c r="J268" s="411" t="s">
        <v>2526</v>
      </c>
      <c r="K268" s="408" t="s">
        <v>360</v>
      </c>
      <c r="L268" s="413"/>
      <c r="M268" s="454" t="s">
        <v>1827</v>
      </c>
      <c r="N268" s="525"/>
    </row>
    <row r="269" spans="1:14" s="297" customFormat="1" ht="75" customHeight="1" x14ac:dyDescent="0.15">
      <c r="A269" s="108"/>
      <c r="B269" s="413" t="s">
        <v>2512</v>
      </c>
      <c r="C269" s="413" t="s">
        <v>359</v>
      </c>
      <c r="D269" s="414" t="s">
        <v>741</v>
      </c>
      <c r="E269" s="290" t="s">
        <v>1834</v>
      </c>
      <c r="F269" s="288" t="s">
        <v>1834</v>
      </c>
      <c r="G269" s="408">
        <v>1</v>
      </c>
      <c r="H269" s="413" t="s">
        <v>2233</v>
      </c>
      <c r="I269" s="413" t="s">
        <v>1310</v>
      </c>
      <c r="J269" s="413" t="s">
        <v>2528</v>
      </c>
      <c r="K269" s="408" t="s">
        <v>360</v>
      </c>
      <c r="L269" s="413"/>
      <c r="M269" s="454" t="s">
        <v>2529</v>
      </c>
      <c r="N269" s="391"/>
    </row>
    <row r="270" spans="1:14" s="297" customFormat="1" ht="114" customHeight="1" x14ac:dyDescent="0.15">
      <c r="A270" s="108"/>
      <c r="B270" s="413" t="s">
        <v>2512</v>
      </c>
      <c r="C270" s="411" t="s">
        <v>359</v>
      </c>
      <c r="D270" s="410" t="s">
        <v>723</v>
      </c>
      <c r="E270" s="290" t="s">
        <v>2235</v>
      </c>
      <c r="F270" s="288" t="s">
        <v>2235</v>
      </c>
      <c r="G270" s="408">
        <v>1</v>
      </c>
      <c r="H270" s="413" t="s">
        <v>2236</v>
      </c>
      <c r="I270" s="413" t="s">
        <v>1310</v>
      </c>
      <c r="J270" s="413" t="s">
        <v>1954</v>
      </c>
      <c r="K270" s="408" t="s">
        <v>360</v>
      </c>
      <c r="L270" s="413"/>
      <c r="M270" s="454" t="s">
        <v>1835</v>
      </c>
      <c r="N270" s="391"/>
    </row>
    <row r="271" spans="1:14" s="517" customFormat="1" ht="75" customHeight="1" x14ac:dyDescent="0.15">
      <c r="A271" s="108"/>
      <c r="B271" s="413" t="s">
        <v>2512</v>
      </c>
      <c r="C271" s="411" t="s">
        <v>359</v>
      </c>
      <c r="D271" s="562" t="s">
        <v>723</v>
      </c>
      <c r="E271" s="290" t="s">
        <v>2530</v>
      </c>
      <c r="F271" s="288" t="s">
        <v>2530</v>
      </c>
      <c r="G271" s="408">
        <v>2</v>
      </c>
      <c r="H271" s="413" t="s">
        <v>2531</v>
      </c>
      <c r="I271" s="413" t="s">
        <v>1310</v>
      </c>
      <c r="J271" s="413" t="s">
        <v>2532</v>
      </c>
      <c r="K271" s="408" t="s">
        <v>360</v>
      </c>
      <c r="L271" s="413"/>
      <c r="M271" s="454" t="s">
        <v>1827</v>
      </c>
      <c r="N271" s="525"/>
    </row>
    <row r="272" spans="1:14" s="421" customFormat="1" ht="84.95" customHeight="1" x14ac:dyDescent="0.15">
      <c r="A272" s="108"/>
      <c r="B272" s="483" t="s">
        <v>2599</v>
      </c>
      <c r="C272" s="483" t="s">
        <v>359</v>
      </c>
      <c r="D272" s="418" t="s">
        <v>734</v>
      </c>
      <c r="E272" s="561" t="s">
        <v>2600</v>
      </c>
      <c r="F272" s="174" t="s">
        <v>2600</v>
      </c>
      <c r="G272" s="482">
        <v>1</v>
      </c>
      <c r="H272" s="483" t="s">
        <v>371</v>
      </c>
      <c r="I272" s="483" t="s">
        <v>1472</v>
      </c>
      <c r="J272" s="483" t="s">
        <v>2601</v>
      </c>
      <c r="K272" s="482" t="s">
        <v>360</v>
      </c>
      <c r="L272" s="483"/>
      <c r="M272" s="484" t="s">
        <v>2311</v>
      </c>
      <c r="N272" s="394"/>
    </row>
    <row r="273" spans="1:14" s="421" customFormat="1" ht="84.95" customHeight="1" x14ac:dyDescent="0.15">
      <c r="A273" s="108"/>
      <c r="B273" s="483" t="s">
        <v>2599</v>
      </c>
      <c r="C273" s="483" t="s">
        <v>359</v>
      </c>
      <c r="D273" s="410" t="s">
        <v>723</v>
      </c>
      <c r="E273" s="561" t="s">
        <v>1471</v>
      </c>
      <c r="F273" s="174" t="s">
        <v>1471</v>
      </c>
      <c r="G273" s="482">
        <v>2</v>
      </c>
      <c r="H273" s="483" t="s">
        <v>368</v>
      </c>
      <c r="I273" s="483" t="s">
        <v>1472</v>
      </c>
      <c r="J273" s="483" t="s">
        <v>1942</v>
      </c>
      <c r="K273" s="482" t="s">
        <v>360</v>
      </c>
      <c r="L273" s="483" t="s">
        <v>1289</v>
      </c>
      <c r="M273" s="484" t="s">
        <v>2311</v>
      </c>
      <c r="N273" s="394"/>
    </row>
    <row r="274" spans="1:14" s="297" customFormat="1" ht="75" customHeight="1" x14ac:dyDescent="0.15">
      <c r="A274" s="108"/>
      <c r="B274" s="483" t="s">
        <v>2599</v>
      </c>
      <c r="C274" s="483" t="s">
        <v>359</v>
      </c>
      <c r="D274" s="418" t="s">
        <v>734</v>
      </c>
      <c r="E274" s="561" t="s">
        <v>2602</v>
      </c>
      <c r="F274" s="174" t="s">
        <v>2602</v>
      </c>
      <c r="G274" s="482">
        <v>1</v>
      </c>
      <c r="H274" s="483" t="s">
        <v>2226</v>
      </c>
      <c r="I274" s="483" t="s">
        <v>1472</v>
      </c>
      <c r="J274" s="483" t="s">
        <v>2603</v>
      </c>
      <c r="K274" s="482" t="s">
        <v>360</v>
      </c>
      <c r="L274" s="483" t="s">
        <v>1287</v>
      </c>
      <c r="M274" s="484" t="s">
        <v>2315</v>
      </c>
      <c r="N274" s="391"/>
    </row>
    <row r="275" spans="1:14" s="421" customFormat="1" ht="84.95" customHeight="1" x14ac:dyDescent="0.15">
      <c r="A275" s="108"/>
      <c r="B275" s="483" t="s">
        <v>2599</v>
      </c>
      <c r="C275" s="483" t="s">
        <v>359</v>
      </c>
      <c r="D275" s="418" t="s">
        <v>734</v>
      </c>
      <c r="E275" s="561" t="s">
        <v>1943</v>
      </c>
      <c r="F275" s="174" t="s">
        <v>1943</v>
      </c>
      <c r="G275" s="482">
        <v>2</v>
      </c>
      <c r="H275" s="483" t="s">
        <v>2223</v>
      </c>
      <c r="I275" s="483" t="s">
        <v>1472</v>
      </c>
      <c r="J275" s="483" t="s">
        <v>1944</v>
      </c>
      <c r="K275" s="482" t="s">
        <v>360</v>
      </c>
      <c r="L275" s="483" t="s">
        <v>2604</v>
      </c>
      <c r="M275" s="484" t="s">
        <v>2311</v>
      </c>
      <c r="N275" s="394"/>
    </row>
    <row r="276" spans="1:14" s="517" customFormat="1" ht="84.95" customHeight="1" x14ac:dyDescent="0.15">
      <c r="A276" s="108"/>
      <c r="B276" s="483" t="s">
        <v>2599</v>
      </c>
      <c r="C276" s="483" t="s">
        <v>359</v>
      </c>
      <c r="D276" s="410" t="s">
        <v>723</v>
      </c>
      <c r="E276" s="561" t="s">
        <v>2605</v>
      </c>
      <c r="F276" s="174" t="s">
        <v>2605</v>
      </c>
      <c r="G276" s="482">
        <v>2</v>
      </c>
      <c r="H276" s="483" t="s">
        <v>2516</v>
      </c>
      <c r="I276" s="483" t="s">
        <v>1472</v>
      </c>
      <c r="J276" s="483" t="s">
        <v>2606</v>
      </c>
      <c r="K276" s="482" t="s">
        <v>360</v>
      </c>
      <c r="L276" s="483" t="s">
        <v>1289</v>
      </c>
      <c r="M276" s="484" t="s">
        <v>2311</v>
      </c>
      <c r="N276" s="525"/>
    </row>
    <row r="277" spans="1:14" s="421" customFormat="1" ht="84.95" customHeight="1" x14ac:dyDescent="0.15">
      <c r="A277" s="108"/>
      <c r="B277" s="483" t="s">
        <v>2599</v>
      </c>
      <c r="C277" s="483" t="s">
        <v>359</v>
      </c>
      <c r="D277" s="414" t="s">
        <v>741</v>
      </c>
      <c r="E277" s="561" t="s">
        <v>1484</v>
      </c>
      <c r="F277" s="174" t="s">
        <v>363</v>
      </c>
      <c r="G277" s="482">
        <v>2</v>
      </c>
      <c r="H277" s="483" t="s">
        <v>1485</v>
      </c>
      <c r="I277" s="483" t="s">
        <v>1481</v>
      </c>
      <c r="J277" s="483" t="s">
        <v>1946</v>
      </c>
      <c r="K277" s="482" t="s">
        <v>360</v>
      </c>
      <c r="L277" s="483" t="s">
        <v>1287</v>
      </c>
      <c r="M277" s="484" t="s">
        <v>2311</v>
      </c>
      <c r="N277" s="394"/>
    </row>
    <row r="278" spans="1:14" s="421" customFormat="1" ht="84.95" customHeight="1" x14ac:dyDescent="0.15">
      <c r="A278" s="108"/>
      <c r="B278" s="483" t="s">
        <v>2599</v>
      </c>
      <c r="C278" s="483" t="s">
        <v>359</v>
      </c>
      <c r="D278" s="418" t="s">
        <v>734</v>
      </c>
      <c r="E278" s="561" t="s">
        <v>2313</v>
      </c>
      <c r="F278" s="174" t="s">
        <v>2313</v>
      </c>
      <c r="G278" s="482">
        <v>1</v>
      </c>
      <c r="H278" s="483" t="s">
        <v>2314</v>
      </c>
      <c r="I278" s="483" t="s">
        <v>1481</v>
      </c>
      <c r="J278" s="483" t="s">
        <v>1474</v>
      </c>
      <c r="K278" s="482" t="s">
        <v>360</v>
      </c>
      <c r="L278" s="483" t="s">
        <v>1287</v>
      </c>
      <c r="M278" s="484" t="s">
        <v>2311</v>
      </c>
      <c r="N278" s="394"/>
    </row>
    <row r="279" spans="1:14" s="421" customFormat="1" ht="84.95" customHeight="1" x14ac:dyDescent="0.15">
      <c r="A279" s="108"/>
      <c r="B279" s="483" t="s">
        <v>2599</v>
      </c>
      <c r="C279" s="483" t="s">
        <v>359</v>
      </c>
      <c r="D279" s="414" t="s">
        <v>741</v>
      </c>
      <c r="E279" s="561" t="s">
        <v>2607</v>
      </c>
      <c r="F279" s="174" t="s">
        <v>2608</v>
      </c>
      <c r="G279" s="482">
        <v>1</v>
      </c>
      <c r="H279" s="483" t="s">
        <v>371</v>
      </c>
      <c r="I279" s="483" t="s">
        <v>1481</v>
      </c>
      <c r="J279" s="483" t="s">
        <v>2601</v>
      </c>
      <c r="K279" s="482" t="s">
        <v>360</v>
      </c>
      <c r="L279" s="483" t="s">
        <v>1289</v>
      </c>
      <c r="M279" s="484" t="s">
        <v>2311</v>
      </c>
      <c r="N279" s="394"/>
    </row>
    <row r="280" spans="1:14" s="421" customFormat="1" ht="84.95" customHeight="1" x14ac:dyDescent="0.15">
      <c r="A280" s="108"/>
      <c r="B280" s="483" t="s">
        <v>2599</v>
      </c>
      <c r="C280" s="483" t="s">
        <v>359</v>
      </c>
      <c r="D280" s="418" t="s">
        <v>734</v>
      </c>
      <c r="E280" s="561" t="s">
        <v>361</v>
      </c>
      <c r="F280" s="174" t="s">
        <v>1288</v>
      </c>
      <c r="G280" s="482">
        <v>2</v>
      </c>
      <c r="H280" s="483" t="s">
        <v>2318</v>
      </c>
      <c r="I280" s="483" t="s">
        <v>1481</v>
      </c>
      <c r="J280" s="483" t="s">
        <v>2609</v>
      </c>
      <c r="K280" s="482" t="s">
        <v>360</v>
      </c>
      <c r="L280" s="483" t="s">
        <v>2610</v>
      </c>
      <c r="M280" s="484" t="s">
        <v>2311</v>
      </c>
      <c r="N280" s="394"/>
    </row>
    <row r="281" spans="1:14" s="421" customFormat="1" ht="84.95" customHeight="1" x14ac:dyDescent="0.15">
      <c r="A281" s="108"/>
      <c r="B281" s="483" t="s">
        <v>2599</v>
      </c>
      <c r="C281" s="483" t="s">
        <v>359</v>
      </c>
      <c r="D281" s="418" t="s">
        <v>734</v>
      </c>
      <c r="E281" s="561" t="s">
        <v>1475</v>
      </c>
      <c r="F281" s="174" t="s">
        <v>1476</v>
      </c>
      <c r="G281" s="482">
        <v>1</v>
      </c>
      <c r="H281" s="483" t="s">
        <v>1302</v>
      </c>
      <c r="I281" s="483" t="s">
        <v>1481</v>
      </c>
      <c r="J281" s="483" t="s">
        <v>1477</v>
      </c>
      <c r="K281" s="482" t="s">
        <v>360</v>
      </c>
      <c r="L281" s="483" t="s">
        <v>1287</v>
      </c>
      <c r="M281" s="484" t="s">
        <v>2311</v>
      </c>
      <c r="N281" s="394"/>
    </row>
    <row r="282" spans="1:14" s="421" customFormat="1" ht="84.95" customHeight="1" x14ac:dyDescent="0.15">
      <c r="A282" s="108"/>
      <c r="B282" s="483" t="s">
        <v>2599</v>
      </c>
      <c r="C282" s="483" t="s">
        <v>359</v>
      </c>
      <c r="D282" s="410" t="s">
        <v>723</v>
      </c>
      <c r="E282" s="561" t="s">
        <v>2316</v>
      </c>
      <c r="F282" s="174" t="s">
        <v>2316</v>
      </c>
      <c r="G282" s="482">
        <v>2</v>
      </c>
      <c r="H282" s="483" t="s">
        <v>1947</v>
      </c>
      <c r="I282" s="483" t="s">
        <v>1481</v>
      </c>
      <c r="J282" s="483" t="s">
        <v>2611</v>
      </c>
      <c r="K282" s="482" t="s">
        <v>360</v>
      </c>
      <c r="L282" s="483" t="s">
        <v>1287</v>
      </c>
      <c r="M282" s="484" t="s">
        <v>2315</v>
      </c>
      <c r="N282" s="394"/>
    </row>
    <row r="283" spans="1:14" s="421" customFormat="1" ht="75" x14ac:dyDescent="0.15">
      <c r="A283" s="108"/>
      <c r="B283" s="483" t="s">
        <v>2599</v>
      </c>
      <c r="C283" s="483" t="s">
        <v>359</v>
      </c>
      <c r="D283" s="410" t="s">
        <v>723</v>
      </c>
      <c r="E283" s="561" t="s">
        <v>2612</v>
      </c>
      <c r="F283" s="174" t="s">
        <v>2612</v>
      </c>
      <c r="G283" s="482">
        <v>1</v>
      </c>
      <c r="H283" s="483" t="s">
        <v>370</v>
      </c>
      <c r="I283" s="483" t="s">
        <v>1481</v>
      </c>
      <c r="J283" s="483" t="s">
        <v>2613</v>
      </c>
      <c r="K283" s="482" t="s">
        <v>360</v>
      </c>
      <c r="L283" s="483" t="s">
        <v>1287</v>
      </c>
      <c r="M283" s="484" t="s">
        <v>2315</v>
      </c>
      <c r="N283" s="394"/>
    </row>
    <row r="284" spans="1:14" s="421" customFormat="1" ht="99.95" customHeight="1" x14ac:dyDescent="0.15">
      <c r="A284" s="108"/>
      <c r="B284" s="483" t="s">
        <v>2599</v>
      </c>
      <c r="C284" s="483" t="s">
        <v>359</v>
      </c>
      <c r="D284" s="418" t="s">
        <v>734</v>
      </c>
      <c r="E284" s="561" t="s">
        <v>2614</v>
      </c>
      <c r="F284" s="174" t="s">
        <v>2614</v>
      </c>
      <c r="G284" s="482">
        <v>1</v>
      </c>
      <c r="H284" s="483" t="s">
        <v>2615</v>
      </c>
      <c r="I284" s="483" t="s">
        <v>1487</v>
      </c>
      <c r="J284" s="483" t="s">
        <v>2616</v>
      </c>
      <c r="K284" s="482" t="s">
        <v>360</v>
      </c>
      <c r="L284" s="483" t="s">
        <v>1287</v>
      </c>
      <c r="M284" s="484" t="s">
        <v>2617</v>
      </c>
      <c r="N284" s="394"/>
    </row>
    <row r="285" spans="1:14" s="421" customFormat="1" ht="93.75" x14ac:dyDescent="0.15">
      <c r="A285" s="108"/>
      <c r="B285" s="483" t="s">
        <v>2599</v>
      </c>
      <c r="C285" s="483" t="s">
        <v>359</v>
      </c>
      <c r="D285" s="410" t="s">
        <v>723</v>
      </c>
      <c r="E285" s="561" t="s">
        <v>2618</v>
      </c>
      <c r="F285" s="174" t="s">
        <v>2618</v>
      </c>
      <c r="G285" s="482">
        <v>2</v>
      </c>
      <c r="H285" s="483" t="s">
        <v>2619</v>
      </c>
      <c r="I285" s="483" t="s">
        <v>1487</v>
      </c>
      <c r="J285" s="483" t="s">
        <v>2620</v>
      </c>
      <c r="K285" s="482" t="s">
        <v>360</v>
      </c>
      <c r="L285" s="483" t="s">
        <v>1287</v>
      </c>
      <c r="M285" s="484" t="s">
        <v>2311</v>
      </c>
      <c r="N285" s="394"/>
    </row>
    <row r="286" spans="1:14" s="421" customFormat="1" ht="84.95" customHeight="1" x14ac:dyDescent="0.15">
      <c r="A286" s="108"/>
      <c r="B286" s="483" t="s">
        <v>2599</v>
      </c>
      <c r="C286" s="483" t="s">
        <v>359</v>
      </c>
      <c r="D286" s="418" t="s">
        <v>734</v>
      </c>
      <c r="E286" s="561" t="s">
        <v>2621</v>
      </c>
      <c r="F286" s="174" t="s">
        <v>2621</v>
      </c>
      <c r="G286" s="482">
        <v>2</v>
      </c>
      <c r="H286" s="483" t="s">
        <v>366</v>
      </c>
      <c r="I286" s="483" t="s">
        <v>1487</v>
      </c>
      <c r="J286" s="483" t="s">
        <v>1488</v>
      </c>
      <c r="K286" s="482" t="s">
        <v>360</v>
      </c>
      <c r="L286" s="483" t="s">
        <v>1497</v>
      </c>
      <c r="M286" s="484" t="s">
        <v>2320</v>
      </c>
      <c r="N286" s="394"/>
    </row>
    <row r="287" spans="1:14" s="421" customFormat="1" ht="75" customHeight="1" x14ac:dyDescent="0.15">
      <c r="A287" s="108"/>
      <c r="B287" s="483" t="s">
        <v>2599</v>
      </c>
      <c r="C287" s="483" t="s">
        <v>359</v>
      </c>
      <c r="D287" s="418" t="s">
        <v>734</v>
      </c>
      <c r="E287" s="561" t="s">
        <v>1479</v>
      </c>
      <c r="F287" s="174" t="s">
        <v>1479</v>
      </c>
      <c r="G287" s="482">
        <v>2</v>
      </c>
      <c r="H287" s="483" t="s">
        <v>1480</v>
      </c>
      <c r="I287" s="483" t="s">
        <v>1487</v>
      </c>
      <c r="J287" s="483" t="s">
        <v>2622</v>
      </c>
      <c r="K287" s="482" t="s">
        <v>360</v>
      </c>
      <c r="L287" s="483" t="s">
        <v>1945</v>
      </c>
      <c r="M287" s="484" t="s">
        <v>2623</v>
      </c>
      <c r="N287" s="394"/>
    </row>
    <row r="288" spans="1:14" s="421" customFormat="1" ht="75" customHeight="1" x14ac:dyDescent="0.15">
      <c r="A288" s="108"/>
      <c r="B288" s="483" t="s">
        <v>2599</v>
      </c>
      <c r="C288" s="483" t="s">
        <v>359</v>
      </c>
      <c r="D288" s="418" t="s">
        <v>734</v>
      </c>
      <c r="E288" s="531" t="s">
        <v>1305</v>
      </c>
      <c r="F288" s="174" t="s">
        <v>1305</v>
      </c>
      <c r="G288" s="482">
        <v>2</v>
      </c>
      <c r="H288" s="483" t="s">
        <v>2624</v>
      </c>
      <c r="I288" s="483" t="s">
        <v>1487</v>
      </c>
      <c r="J288" s="483" t="s">
        <v>2622</v>
      </c>
      <c r="K288" s="482" t="s">
        <v>360</v>
      </c>
      <c r="L288" s="483" t="s">
        <v>1289</v>
      </c>
      <c r="M288" s="484" t="s">
        <v>2625</v>
      </c>
      <c r="N288" s="394"/>
    </row>
    <row r="289" spans="1:14" s="421" customFormat="1" ht="84.95" customHeight="1" x14ac:dyDescent="0.15">
      <c r="A289" s="108"/>
      <c r="B289" s="483" t="s">
        <v>2599</v>
      </c>
      <c r="C289" s="483" t="s">
        <v>359</v>
      </c>
      <c r="D289" s="418" t="s">
        <v>734</v>
      </c>
      <c r="E289" s="561" t="s">
        <v>2626</v>
      </c>
      <c r="F289" s="174" t="s">
        <v>2627</v>
      </c>
      <c r="G289" s="482">
        <v>1</v>
      </c>
      <c r="H289" s="483" t="s">
        <v>2628</v>
      </c>
      <c r="I289" s="483" t="s">
        <v>2629</v>
      </c>
      <c r="J289" s="483" t="s">
        <v>1954</v>
      </c>
      <c r="K289" s="482" t="s">
        <v>360</v>
      </c>
      <c r="L289" s="483"/>
      <c r="M289" s="484" t="s">
        <v>2315</v>
      </c>
      <c r="N289" s="394"/>
    </row>
    <row r="290" spans="1:14" s="517" customFormat="1" ht="93.75" customHeight="1" x14ac:dyDescent="0.15">
      <c r="A290" s="108"/>
      <c r="B290" s="483" t="s">
        <v>2599</v>
      </c>
      <c r="C290" s="483" t="s">
        <v>359</v>
      </c>
      <c r="D290" s="418" t="s">
        <v>734</v>
      </c>
      <c r="E290" s="561" t="s">
        <v>2630</v>
      </c>
      <c r="F290" s="174" t="s">
        <v>2630</v>
      </c>
      <c r="G290" s="482">
        <v>1</v>
      </c>
      <c r="H290" s="483" t="s">
        <v>2631</v>
      </c>
      <c r="I290" s="483" t="s">
        <v>2632</v>
      </c>
      <c r="J290" s="483" t="s">
        <v>1954</v>
      </c>
      <c r="K290" s="482" t="s">
        <v>360</v>
      </c>
      <c r="L290" s="565"/>
      <c r="M290" s="484" t="s">
        <v>2315</v>
      </c>
      <c r="N290" s="525"/>
    </row>
    <row r="291" spans="1:14" s="278" customFormat="1" ht="75" customHeight="1" x14ac:dyDescent="0.15">
      <c r="A291" s="108"/>
      <c r="B291" s="483" t="s">
        <v>2599</v>
      </c>
      <c r="C291" s="483" t="s">
        <v>359</v>
      </c>
      <c r="D291" s="418" t="s">
        <v>734</v>
      </c>
      <c r="E291" s="531" t="s">
        <v>1311</v>
      </c>
      <c r="F291" s="174" t="s">
        <v>2633</v>
      </c>
      <c r="G291" s="482">
        <v>1</v>
      </c>
      <c r="H291" s="483" t="s">
        <v>1841</v>
      </c>
      <c r="I291" s="483" t="s">
        <v>2632</v>
      </c>
      <c r="J291" s="483" t="s">
        <v>1954</v>
      </c>
      <c r="K291" s="482" t="s">
        <v>360</v>
      </c>
      <c r="L291" s="483"/>
      <c r="M291" s="484" t="s">
        <v>2315</v>
      </c>
      <c r="N291" s="392"/>
    </row>
    <row r="292" spans="1:14" s="517" customFormat="1" ht="75" customHeight="1" x14ac:dyDescent="0.15">
      <c r="A292" s="108"/>
      <c r="B292" s="483" t="s">
        <v>2599</v>
      </c>
      <c r="C292" s="483" t="s">
        <v>359</v>
      </c>
      <c r="D292" s="418" t="s">
        <v>734</v>
      </c>
      <c r="E292" s="531" t="s">
        <v>2634</v>
      </c>
      <c r="F292" s="174" t="s">
        <v>2634</v>
      </c>
      <c r="G292" s="482">
        <v>1</v>
      </c>
      <c r="H292" s="483" t="s">
        <v>2635</v>
      </c>
      <c r="I292" s="483" t="s">
        <v>2632</v>
      </c>
      <c r="J292" s="483" t="s">
        <v>1954</v>
      </c>
      <c r="K292" s="482" t="s">
        <v>360</v>
      </c>
      <c r="L292" s="565"/>
      <c r="M292" s="484" t="s">
        <v>2315</v>
      </c>
      <c r="N292" s="525"/>
    </row>
    <row r="293" spans="1:14" s="421" customFormat="1" ht="84.95" customHeight="1" x14ac:dyDescent="0.15">
      <c r="A293" s="108"/>
      <c r="B293" s="483" t="s">
        <v>2599</v>
      </c>
      <c r="C293" s="483" t="s">
        <v>359</v>
      </c>
      <c r="D293" s="418" t="s">
        <v>734</v>
      </c>
      <c r="E293" s="561" t="s">
        <v>1490</v>
      </c>
      <c r="F293" s="174" t="s">
        <v>1491</v>
      </c>
      <c r="G293" s="482">
        <v>1</v>
      </c>
      <c r="H293" s="483" t="s">
        <v>1952</v>
      </c>
      <c r="I293" s="483" t="s">
        <v>1951</v>
      </c>
      <c r="J293" s="483" t="s">
        <v>2636</v>
      </c>
      <c r="K293" s="482" t="s">
        <v>360</v>
      </c>
      <c r="L293" s="483"/>
      <c r="M293" s="484" t="s">
        <v>2315</v>
      </c>
      <c r="N293" s="394"/>
    </row>
    <row r="294" spans="1:14" s="517" customFormat="1" ht="84.95" customHeight="1" x14ac:dyDescent="0.15">
      <c r="A294" s="108"/>
      <c r="B294" s="483" t="s">
        <v>2599</v>
      </c>
      <c r="C294" s="483" t="s">
        <v>359</v>
      </c>
      <c r="D294" s="418" t="s">
        <v>734</v>
      </c>
      <c r="E294" s="561" t="s">
        <v>2637</v>
      </c>
      <c r="F294" s="174" t="s">
        <v>2637</v>
      </c>
      <c r="G294" s="482">
        <v>1</v>
      </c>
      <c r="H294" s="483" t="s">
        <v>2638</v>
      </c>
      <c r="I294" s="483" t="s">
        <v>2629</v>
      </c>
      <c r="J294" s="483" t="s">
        <v>1954</v>
      </c>
      <c r="K294" s="482" t="s">
        <v>360</v>
      </c>
      <c r="L294" s="565"/>
      <c r="M294" s="484" t="s">
        <v>2315</v>
      </c>
      <c r="N294" s="525"/>
    </row>
    <row r="295" spans="1:14" s="421" customFormat="1" ht="84.95" customHeight="1" x14ac:dyDescent="0.15">
      <c r="A295" s="108"/>
      <c r="B295" s="483" t="s">
        <v>2599</v>
      </c>
      <c r="C295" s="483" t="s">
        <v>359</v>
      </c>
      <c r="D295" s="418" t="s">
        <v>734</v>
      </c>
      <c r="E295" s="561" t="s">
        <v>1492</v>
      </c>
      <c r="F295" s="174" t="s">
        <v>1493</v>
      </c>
      <c r="G295" s="482">
        <v>2</v>
      </c>
      <c r="H295" s="483" t="s">
        <v>1494</v>
      </c>
      <c r="I295" s="483" t="s">
        <v>2632</v>
      </c>
      <c r="J295" s="483" t="s">
        <v>1954</v>
      </c>
      <c r="K295" s="482" t="s">
        <v>360</v>
      </c>
      <c r="L295" s="483"/>
      <c r="M295" s="484" t="s">
        <v>2315</v>
      </c>
      <c r="N295" s="394"/>
    </row>
    <row r="296" spans="1:14" s="278" customFormat="1" ht="75" customHeight="1" x14ac:dyDescent="0.15">
      <c r="A296" s="108"/>
      <c r="B296" s="411" t="s">
        <v>2512</v>
      </c>
      <c r="C296" s="411" t="s">
        <v>1304</v>
      </c>
      <c r="D296" s="418" t="s">
        <v>734</v>
      </c>
      <c r="E296" s="290" t="s">
        <v>2533</v>
      </c>
      <c r="F296" s="288" t="s">
        <v>2533</v>
      </c>
      <c r="G296" s="409">
        <v>2</v>
      </c>
      <c r="H296" s="411" t="s">
        <v>1498</v>
      </c>
      <c r="I296" s="413" t="s">
        <v>1308</v>
      </c>
      <c r="J296" s="413" t="s">
        <v>372</v>
      </c>
      <c r="K296" s="409" t="s">
        <v>1309</v>
      </c>
      <c r="L296" s="411"/>
      <c r="M296" s="412" t="s">
        <v>1842</v>
      </c>
      <c r="N296" s="392"/>
    </row>
    <row r="297" spans="1:14" s="297" customFormat="1" ht="75" customHeight="1" x14ac:dyDescent="0.15">
      <c r="A297" s="108"/>
      <c r="B297" s="411" t="s">
        <v>2512</v>
      </c>
      <c r="C297" s="413" t="s">
        <v>359</v>
      </c>
      <c r="D297" s="418" t="s">
        <v>734</v>
      </c>
      <c r="E297" s="290" t="s">
        <v>1312</v>
      </c>
      <c r="F297" s="288" t="s">
        <v>1312</v>
      </c>
      <c r="G297" s="408">
        <v>2</v>
      </c>
      <c r="H297" s="413" t="s">
        <v>365</v>
      </c>
      <c r="I297" s="413" t="s">
        <v>1308</v>
      </c>
      <c r="J297" s="413" t="s">
        <v>1474</v>
      </c>
      <c r="K297" s="408" t="s">
        <v>360</v>
      </c>
      <c r="L297" s="413"/>
      <c r="M297" s="454" t="s">
        <v>1842</v>
      </c>
      <c r="N297" s="391"/>
    </row>
    <row r="298" spans="1:14" s="297" customFormat="1" ht="75" customHeight="1" x14ac:dyDescent="0.15">
      <c r="A298" s="108"/>
      <c r="B298" s="411" t="s">
        <v>2512</v>
      </c>
      <c r="C298" s="413" t="s">
        <v>359</v>
      </c>
      <c r="D298" s="418" t="s">
        <v>734</v>
      </c>
      <c r="E298" s="290" t="s">
        <v>1314</v>
      </c>
      <c r="F298" s="415" t="s">
        <v>1315</v>
      </c>
      <c r="G298" s="408">
        <v>2</v>
      </c>
      <c r="H298" s="413" t="s">
        <v>1844</v>
      </c>
      <c r="I298" s="413" t="s">
        <v>1308</v>
      </c>
      <c r="J298" s="413" t="s">
        <v>1832</v>
      </c>
      <c r="K298" s="408" t="s">
        <v>360</v>
      </c>
      <c r="L298" s="413" t="s">
        <v>1497</v>
      </c>
      <c r="M298" s="454" t="s">
        <v>1845</v>
      </c>
      <c r="N298" s="391"/>
    </row>
    <row r="299" spans="1:14" s="297" customFormat="1" ht="75" customHeight="1" x14ac:dyDescent="0.15">
      <c r="A299" s="108"/>
      <c r="B299" s="411" t="s">
        <v>2534</v>
      </c>
      <c r="C299" s="413" t="s">
        <v>1304</v>
      </c>
      <c r="D299" s="418" t="s">
        <v>734</v>
      </c>
      <c r="E299" s="288" t="s">
        <v>1846</v>
      </c>
      <c r="F299" s="288" t="s">
        <v>1846</v>
      </c>
      <c r="G299" s="408">
        <v>2</v>
      </c>
      <c r="H299" s="413" t="s">
        <v>1847</v>
      </c>
      <c r="I299" s="413" t="s">
        <v>2535</v>
      </c>
      <c r="J299" s="444"/>
      <c r="K299" s="408" t="s">
        <v>1309</v>
      </c>
      <c r="L299" s="444"/>
      <c r="M299" s="454" t="s">
        <v>2536</v>
      </c>
      <c r="N299" s="391"/>
    </row>
    <row r="300" spans="1:14" s="278" customFormat="1" ht="75" customHeight="1" x14ac:dyDescent="0.15">
      <c r="A300" s="108"/>
      <c r="B300" s="483" t="s">
        <v>2599</v>
      </c>
      <c r="C300" s="483" t="s">
        <v>359</v>
      </c>
      <c r="D300" s="418" t="s">
        <v>734</v>
      </c>
      <c r="E300" s="561" t="s">
        <v>2639</v>
      </c>
      <c r="F300" s="174" t="s">
        <v>2639</v>
      </c>
      <c r="G300" s="482">
        <v>2</v>
      </c>
      <c r="H300" s="483" t="s">
        <v>366</v>
      </c>
      <c r="I300" s="483" t="s">
        <v>1496</v>
      </c>
      <c r="J300" s="483" t="s">
        <v>1488</v>
      </c>
      <c r="K300" s="482" t="s">
        <v>360</v>
      </c>
      <c r="L300" s="483" t="s">
        <v>1497</v>
      </c>
      <c r="M300" s="484" t="s">
        <v>2324</v>
      </c>
      <c r="N300" s="392"/>
    </row>
    <row r="301" spans="1:14" s="278" customFormat="1" ht="75" customHeight="1" x14ac:dyDescent="0.15">
      <c r="A301" s="108"/>
      <c r="B301" s="483" t="s">
        <v>2599</v>
      </c>
      <c r="C301" s="483" t="s">
        <v>359</v>
      </c>
      <c r="D301" s="418" t="s">
        <v>734</v>
      </c>
      <c r="E301" s="174" t="s">
        <v>2640</v>
      </c>
      <c r="F301" s="174" t="s">
        <v>2640</v>
      </c>
      <c r="G301" s="482">
        <v>2</v>
      </c>
      <c r="H301" s="483" t="s">
        <v>1498</v>
      </c>
      <c r="I301" s="483" t="s">
        <v>1496</v>
      </c>
      <c r="J301" s="483" t="s">
        <v>372</v>
      </c>
      <c r="K301" s="482" t="s">
        <v>1309</v>
      </c>
      <c r="L301" s="483" t="s">
        <v>2326</v>
      </c>
      <c r="M301" s="484" t="s">
        <v>2327</v>
      </c>
      <c r="N301" s="392"/>
    </row>
    <row r="302" spans="1:14" s="278" customFormat="1" ht="75" customHeight="1" x14ac:dyDescent="0.15">
      <c r="A302" s="108"/>
      <c r="B302" s="483" t="s">
        <v>2599</v>
      </c>
      <c r="C302" s="483" t="s">
        <v>359</v>
      </c>
      <c r="D302" s="418" t="s">
        <v>734</v>
      </c>
      <c r="E302" s="174" t="s">
        <v>1499</v>
      </c>
      <c r="F302" s="174" t="s">
        <v>1500</v>
      </c>
      <c r="G302" s="482">
        <v>2</v>
      </c>
      <c r="H302" s="483" t="s">
        <v>1501</v>
      </c>
      <c r="I302" s="483" t="s">
        <v>1496</v>
      </c>
      <c r="J302" s="483" t="s">
        <v>1474</v>
      </c>
      <c r="K302" s="482" t="s">
        <v>360</v>
      </c>
      <c r="L302" s="483" t="s">
        <v>2328</v>
      </c>
      <c r="M302" s="484" t="s">
        <v>2327</v>
      </c>
      <c r="N302" s="392"/>
    </row>
    <row r="303" spans="1:14" s="278" customFormat="1" ht="75" customHeight="1" x14ac:dyDescent="0.15">
      <c r="A303" s="108"/>
      <c r="B303" s="483" t="s">
        <v>2599</v>
      </c>
      <c r="C303" s="483" t="s">
        <v>359</v>
      </c>
      <c r="D303" s="418" t="s">
        <v>734</v>
      </c>
      <c r="E303" s="174" t="s">
        <v>1504</v>
      </c>
      <c r="F303" s="174" t="s">
        <v>1504</v>
      </c>
      <c r="G303" s="482">
        <v>2</v>
      </c>
      <c r="H303" s="483" t="s">
        <v>365</v>
      </c>
      <c r="I303" s="483" t="s">
        <v>1505</v>
      </c>
      <c r="J303" s="483" t="s">
        <v>1832</v>
      </c>
      <c r="K303" s="482" t="s">
        <v>360</v>
      </c>
      <c r="L303" s="483" t="s">
        <v>1478</v>
      </c>
      <c r="M303" s="484" t="s">
        <v>2327</v>
      </c>
      <c r="N303" s="392"/>
    </row>
    <row r="304" spans="1:14" s="278" customFormat="1" ht="75" customHeight="1" x14ac:dyDescent="0.15">
      <c r="A304" s="108"/>
      <c r="B304" s="483" t="s">
        <v>2599</v>
      </c>
      <c r="C304" s="483" t="s">
        <v>359</v>
      </c>
      <c r="D304" s="418" t="s">
        <v>734</v>
      </c>
      <c r="E304" s="174" t="s">
        <v>2330</v>
      </c>
      <c r="F304" s="174" t="s">
        <v>2330</v>
      </c>
      <c r="G304" s="482">
        <v>2</v>
      </c>
      <c r="H304" s="483" t="s">
        <v>365</v>
      </c>
      <c r="I304" s="483" t="s">
        <v>1958</v>
      </c>
      <c r="J304" s="483"/>
      <c r="K304" s="482" t="s">
        <v>360</v>
      </c>
      <c r="L304" s="483"/>
      <c r="M304" s="484" t="s">
        <v>2327</v>
      </c>
      <c r="N304" s="392"/>
    </row>
    <row r="305" spans="1:14" s="297" customFormat="1" ht="54.95" customHeight="1" x14ac:dyDescent="0.15">
      <c r="A305" s="108"/>
      <c r="B305" s="485"/>
      <c r="C305" s="480" t="s">
        <v>1316</v>
      </c>
      <c r="D305" s="481"/>
      <c r="E305" s="479"/>
      <c r="F305" s="486"/>
      <c r="G305" s="487"/>
      <c r="H305" s="488"/>
      <c r="I305" s="487"/>
      <c r="J305" s="488"/>
      <c r="K305" s="487"/>
      <c r="L305" s="488"/>
      <c r="M305" s="493"/>
      <c r="N305" s="391"/>
    </row>
    <row r="306" spans="1:14" s="432" customFormat="1" ht="54.95" customHeight="1" x14ac:dyDescent="0.15">
      <c r="A306" s="108"/>
      <c r="B306" s="416" t="s">
        <v>2537</v>
      </c>
      <c r="C306" s="416" t="s">
        <v>1316</v>
      </c>
      <c r="D306" s="438" t="s">
        <v>741</v>
      </c>
      <c r="E306" s="434" t="s">
        <v>509</v>
      </c>
      <c r="F306" s="434" t="s">
        <v>2242</v>
      </c>
      <c r="G306" s="416">
        <v>2</v>
      </c>
      <c r="H306" s="496"/>
      <c r="I306" s="444"/>
      <c r="J306" s="444"/>
      <c r="K306" s="416" t="s">
        <v>406</v>
      </c>
      <c r="L306" s="444"/>
      <c r="M306" s="436" t="s">
        <v>2538</v>
      </c>
      <c r="N306" s="395"/>
    </row>
    <row r="307" spans="1:14" s="432" customFormat="1" ht="54.95" customHeight="1" x14ac:dyDescent="0.15">
      <c r="A307" s="108"/>
      <c r="B307" s="416" t="s">
        <v>2537</v>
      </c>
      <c r="C307" s="416" t="s">
        <v>1316</v>
      </c>
      <c r="D307" s="438" t="s">
        <v>741</v>
      </c>
      <c r="E307" s="434" t="s">
        <v>1317</v>
      </c>
      <c r="F307" s="434" t="s">
        <v>2539</v>
      </c>
      <c r="G307" s="416">
        <v>2</v>
      </c>
      <c r="H307" s="496"/>
      <c r="I307" s="444"/>
      <c r="J307" s="444"/>
      <c r="K307" s="416" t="s">
        <v>60</v>
      </c>
      <c r="L307" s="444"/>
      <c r="M307" s="436" t="s">
        <v>2538</v>
      </c>
      <c r="N307" s="395"/>
    </row>
    <row r="308" spans="1:14" s="432" customFormat="1" ht="54.95" customHeight="1" x14ac:dyDescent="0.15">
      <c r="A308" s="108"/>
      <c r="B308" s="416">
        <v>2025</v>
      </c>
      <c r="C308" s="416" t="s">
        <v>1332</v>
      </c>
      <c r="D308" s="437" t="s">
        <v>734</v>
      </c>
      <c r="E308" s="287" t="s">
        <v>1321</v>
      </c>
      <c r="F308" s="434" t="s">
        <v>1322</v>
      </c>
      <c r="G308" s="416">
        <v>2</v>
      </c>
      <c r="H308" s="417" t="s">
        <v>852</v>
      </c>
      <c r="I308" s="416" t="s">
        <v>91</v>
      </c>
      <c r="J308" s="417" t="s">
        <v>100</v>
      </c>
      <c r="K308" s="416" t="s">
        <v>60</v>
      </c>
      <c r="L308" s="417" t="s">
        <v>2540</v>
      </c>
      <c r="M308" s="497"/>
      <c r="N308" s="395"/>
    </row>
    <row r="309" spans="1:14" s="432" customFormat="1" ht="54.95" customHeight="1" x14ac:dyDescent="0.15">
      <c r="A309" s="108"/>
      <c r="B309" s="416" t="s">
        <v>2537</v>
      </c>
      <c r="C309" s="416" t="s">
        <v>1316</v>
      </c>
      <c r="D309" s="437" t="s">
        <v>734</v>
      </c>
      <c r="E309" s="288" t="s">
        <v>1323</v>
      </c>
      <c r="F309" s="434" t="s">
        <v>1324</v>
      </c>
      <c r="G309" s="416">
        <v>2</v>
      </c>
      <c r="H309" s="417" t="s">
        <v>852</v>
      </c>
      <c r="I309" s="444"/>
      <c r="J309" s="444"/>
      <c r="K309" s="416" t="s">
        <v>60</v>
      </c>
      <c r="L309" s="444"/>
      <c r="M309" s="436" t="s">
        <v>2538</v>
      </c>
      <c r="N309" s="395"/>
    </row>
    <row r="310" spans="1:14" s="432" customFormat="1" ht="54.95" customHeight="1" x14ac:dyDescent="0.15">
      <c r="A310" s="108"/>
      <c r="B310" s="416">
        <v>2025</v>
      </c>
      <c r="C310" s="416" t="s">
        <v>1316</v>
      </c>
      <c r="D310" s="438" t="s">
        <v>741</v>
      </c>
      <c r="E310" s="287" t="s">
        <v>1325</v>
      </c>
      <c r="F310" s="434" t="s">
        <v>376</v>
      </c>
      <c r="G310" s="416">
        <v>2</v>
      </c>
      <c r="H310" s="417" t="s">
        <v>377</v>
      </c>
      <c r="I310" s="416" t="s">
        <v>61</v>
      </c>
      <c r="J310" s="417" t="s">
        <v>2541</v>
      </c>
      <c r="K310" s="416" t="s">
        <v>60</v>
      </c>
      <c r="L310" s="417" t="s">
        <v>2540</v>
      </c>
      <c r="M310" s="436"/>
      <c r="N310" s="395"/>
    </row>
    <row r="311" spans="1:14" s="432" customFormat="1" ht="54.95" customHeight="1" x14ac:dyDescent="0.15">
      <c r="A311" s="108"/>
      <c r="B311" s="416" t="s">
        <v>2537</v>
      </c>
      <c r="C311" s="416" t="s">
        <v>1316</v>
      </c>
      <c r="D311" s="438" t="s">
        <v>741</v>
      </c>
      <c r="E311" s="434" t="s">
        <v>381</v>
      </c>
      <c r="F311" s="434" t="s">
        <v>378</v>
      </c>
      <c r="G311" s="416">
        <v>2</v>
      </c>
      <c r="H311" s="496"/>
      <c r="I311" s="444"/>
      <c r="J311" s="444"/>
      <c r="K311" s="416" t="s">
        <v>60</v>
      </c>
      <c r="L311" s="444"/>
      <c r="M311" s="436" t="s">
        <v>2538</v>
      </c>
      <c r="N311" s="395"/>
    </row>
    <row r="312" spans="1:14" s="432" customFormat="1" ht="54.95" customHeight="1" x14ac:dyDescent="0.15">
      <c r="A312" s="108"/>
      <c r="B312" s="416">
        <v>2025</v>
      </c>
      <c r="C312" s="416" t="s">
        <v>1316</v>
      </c>
      <c r="D312" s="437" t="s">
        <v>734</v>
      </c>
      <c r="E312" s="287" t="s">
        <v>1849</v>
      </c>
      <c r="F312" s="434" t="s">
        <v>379</v>
      </c>
      <c r="G312" s="416">
        <v>2</v>
      </c>
      <c r="H312" s="417" t="s">
        <v>2542</v>
      </c>
      <c r="I312" s="416" t="s">
        <v>61</v>
      </c>
      <c r="J312" s="417" t="s">
        <v>2543</v>
      </c>
      <c r="K312" s="416" t="s">
        <v>60</v>
      </c>
      <c r="L312" s="417" t="s">
        <v>2540</v>
      </c>
      <c r="M312" s="436"/>
      <c r="N312" s="395"/>
    </row>
    <row r="313" spans="1:14" s="490" customFormat="1" ht="54.95" customHeight="1" x14ac:dyDescent="0.15">
      <c r="A313" s="108"/>
      <c r="B313" s="416">
        <v>2025</v>
      </c>
      <c r="C313" s="416" t="s">
        <v>1332</v>
      </c>
      <c r="D313" s="438" t="s">
        <v>741</v>
      </c>
      <c r="E313" s="287" t="s">
        <v>1333</v>
      </c>
      <c r="F313" s="434" t="s">
        <v>1334</v>
      </c>
      <c r="G313" s="417">
        <v>2</v>
      </c>
      <c r="H313" s="416" t="s">
        <v>1335</v>
      </c>
      <c r="I313" s="416" t="s">
        <v>91</v>
      </c>
      <c r="J313" s="417" t="s">
        <v>141</v>
      </c>
      <c r="K313" s="416" t="s">
        <v>351</v>
      </c>
      <c r="L313" s="417" t="s">
        <v>2544</v>
      </c>
      <c r="M313" s="436"/>
      <c r="N313" s="478"/>
    </row>
    <row r="314" spans="1:14" s="490" customFormat="1" ht="54.95" customHeight="1" x14ac:dyDescent="0.15">
      <c r="A314" s="108"/>
      <c r="B314" s="416" t="s">
        <v>2537</v>
      </c>
      <c r="C314" s="416" t="s">
        <v>1316</v>
      </c>
      <c r="D314" s="438" t="s">
        <v>741</v>
      </c>
      <c r="E314" s="288" t="s">
        <v>1337</v>
      </c>
      <c r="F314" s="434" t="s">
        <v>1338</v>
      </c>
      <c r="G314" s="416">
        <v>2</v>
      </c>
      <c r="H314" s="416" t="s">
        <v>1335</v>
      </c>
      <c r="I314" s="444"/>
      <c r="J314" s="444"/>
      <c r="K314" s="416" t="s">
        <v>351</v>
      </c>
      <c r="L314" s="444"/>
      <c r="M314" s="436" t="s">
        <v>2538</v>
      </c>
      <c r="N314" s="478"/>
    </row>
    <row r="315" spans="1:14" s="421" customFormat="1" ht="54.95" customHeight="1" x14ac:dyDescent="0.15">
      <c r="A315" s="108"/>
      <c r="B315" s="416" t="s">
        <v>2537</v>
      </c>
      <c r="C315" s="416" t="s">
        <v>1316</v>
      </c>
      <c r="D315" s="437" t="s">
        <v>734</v>
      </c>
      <c r="E315" s="288" t="s">
        <v>2246</v>
      </c>
      <c r="F315" s="434" t="s">
        <v>2247</v>
      </c>
      <c r="G315" s="409">
        <v>2</v>
      </c>
      <c r="H315" s="417" t="s">
        <v>1331</v>
      </c>
      <c r="I315" s="444"/>
      <c r="J315" s="444"/>
      <c r="K315" s="416" t="s">
        <v>351</v>
      </c>
      <c r="L315" s="444"/>
      <c r="M315" s="436" t="s">
        <v>2538</v>
      </c>
      <c r="N315" s="394"/>
    </row>
    <row r="316" spans="1:14" s="297" customFormat="1" ht="54.95" customHeight="1" x14ac:dyDescent="0.15">
      <c r="A316" s="108"/>
      <c r="B316" s="485"/>
      <c r="C316" s="480" t="s">
        <v>1339</v>
      </c>
      <c r="D316" s="481"/>
      <c r="E316" s="479"/>
      <c r="F316" s="486"/>
      <c r="G316" s="487"/>
      <c r="H316" s="488"/>
      <c r="I316" s="487"/>
      <c r="J316" s="488"/>
      <c r="K316" s="487"/>
      <c r="L316" s="488"/>
      <c r="M316" s="493"/>
      <c r="N316" s="391"/>
    </row>
    <row r="317" spans="1:14" s="432" customFormat="1" ht="54.75" customHeight="1" x14ac:dyDescent="0.15">
      <c r="A317" s="108"/>
      <c r="B317" s="409">
        <v>2025</v>
      </c>
      <c r="C317" s="416" t="s">
        <v>1959</v>
      </c>
      <c r="D317" s="437" t="s">
        <v>734</v>
      </c>
      <c r="E317" s="287" t="s">
        <v>2248</v>
      </c>
      <c r="F317" s="434" t="s">
        <v>1850</v>
      </c>
      <c r="G317" s="416">
        <v>2</v>
      </c>
      <c r="H317" s="417" t="s">
        <v>1851</v>
      </c>
      <c r="I317" s="435" t="s">
        <v>1511</v>
      </c>
      <c r="J317" s="435" t="s">
        <v>2641</v>
      </c>
      <c r="K317" s="416" t="s">
        <v>1443</v>
      </c>
      <c r="L317" s="435" t="s">
        <v>1507</v>
      </c>
      <c r="M317" s="436"/>
      <c r="N317" s="395"/>
    </row>
    <row r="318" spans="1:14" s="432" customFormat="1" ht="54.95" customHeight="1" x14ac:dyDescent="0.15">
      <c r="A318" s="108"/>
      <c r="B318" s="416">
        <v>2025</v>
      </c>
      <c r="C318" s="416" t="s">
        <v>1339</v>
      </c>
      <c r="D318" s="437" t="s">
        <v>734</v>
      </c>
      <c r="E318" s="288" t="s">
        <v>2249</v>
      </c>
      <c r="F318" s="434" t="s">
        <v>1506</v>
      </c>
      <c r="G318" s="416">
        <v>2</v>
      </c>
      <c r="H318" s="435" t="s">
        <v>2642</v>
      </c>
      <c r="I318" s="416" t="s">
        <v>1511</v>
      </c>
      <c r="J318" s="435" t="s">
        <v>2643</v>
      </c>
      <c r="K318" s="416" t="s">
        <v>613</v>
      </c>
      <c r="L318" s="435" t="s">
        <v>1348</v>
      </c>
      <c r="M318" s="436"/>
      <c r="N318" s="395"/>
    </row>
    <row r="319" spans="1:14" s="432" customFormat="1" ht="54.95" customHeight="1" x14ac:dyDescent="0.15">
      <c r="A319" s="108"/>
      <c r="B319" s="416">
        <v>2025</v>
      </c>
      <c r="C319" s="416" t="s">
        <v>1339</v>
      </c>
      <c r="D319" s="437" t="s">
        <v>734</v>
      </c>
      <c r="E319" s="288" t="s">
        <v>2250</v>
      </c>
      <c r="F319" s="434" t="s">
        <v>1340</v>
      </c>
      <c r="G319" s="416">
        <v>2</v>
      </c>
      <c r="H319" s="417" t="s">
        <v>2644</v>
      </c>
      <c r="I319" s="416" t="s">
        <v>540</v>
      </c>
      <c r="J319" s="435" t="s">
        <v>2645</v>
      </c>
      <c r="K319" s="416" t="s">
        <v>613</v>
      </c>
      <c r="L319" s="435" t="s">
        <v>1507</v>
      </c>
      <c r="M319" s="436"/>
      <c r="N319" s="395"/>
    </row>
    <row r="320" spans="1:14" s="432" customFormat="1" ht="54.95" customHeight="1" x14ac:dyDescent="0.15">
      <c r="A320" s="108"/>
      <c r="B320" s="416">
        <v>2025</v>
      </c>
      <c r="C320" s="416" t="s">
        <v>1339</v>
      </c>
      <c r="D320" s="437" t="s">
        <v>734</v>
      </c>
      <c r="E320" s="288" t="s">
        <v>2251</v>
      </c>
      <c r="F320" s="434" t="s">
        <v>382</v>
      </c>
      <c r="G320" s="416">
        <v>2</v>
      </c>
      <c r="H320" s="435" t="s">
        <v>2646</v>
      </c>
      <c r="I320" s="416" t="s">
        <v>540</v>
      </c>
      <c r="J320" s="435" t="s">
        <v>2284</v>
      </c>
      <c r="K320" s="416" t="s">
        <v>613</v>
      </c>
      <c r="L320" s="435" t="s">
        <v>2334</v>
      </c>
      <c r="M320" s="436"/>
      <c r="N320" s="395"/>
    </row>
    <row r="321" spans="1:14" s="432" customFormat="1" ht="54.95" customHeight="1" x14ac:dyDescent="0.15">
      <c r="A321" s="108"/>
      <c r="B321" s="416">
        <v>2025</v>
      </c>
      <c r="C321" s="416" t="s">
        <v>1339</v>
      </c>
      <c r="D321" s="437" t="s">
        <v>734</v>
      </c>
      <c r="E321" s="287" t="s">
        <v>1341</v>
      </c>
      <c r="F321" s="434" t="s">
        <v>1342</v>
      </c>
      <c r="G321" s="416">
        <v>2</v>
      </c>
      <c r="H321" s="417" t="s">
        <v>1343</v>
      </c>
      <c r="I321" s="416" t="s">
        <v>540</v>
      </c>
      <c r="J321" s="435" t="s">
        <v>2647</v>
      </c>
      <c r="K321" s="416" t="s">
        <v>613</v>
      </c>
      <c r="L321" s="435" t="s">
        <v>2334</v>
      </c>
      <c r="M321" s="436"/>
      <c r="N321" s="395"/>
    </row>
    <row r="322" spans="1:14" s="432" customFormat="1" ht="54.95" customHeight="1" x14ac:dyDescent="0.15">
      <c r="A322" s="108"/>
      <c r="B322" s="416">
        <v>2025</v>
      </c>
      <c r="C322" s="416" t="s">
        <v>1339</v>
      </c>
      <c r="D322" s="437" t="s">
        <v>734</v>
      </c>
      <c r="E322" s="288" t="s">
        <v>1344</v>
      </c>
      <c r="F322" s="434" t="s">
        <v>716</v>
      </c>
      <c r="G322" s="416">
        <v>2</v>
      </c>
      <c r="H322" s="417" t="s">
        <v>1854</v>
      </c>
      <c r="I322" s="416" t="s">
        <v>540</v>
      </c>
      <c r="J322" s="435" t="s">
        <v>2336</v>
      </c>
      <c r="K322" s="416" t="s">
        <v>613</v>
      </c>
      <c r="L322" s="435" t="s">
        <v>2334</v>
      </c>
      <c r="M322" s="436"/>
      <c r="N322" s="395"/>
    </row>
    <row r="323" spans="1:14" s="432" customFormat="1" ht="54.95" customHeight="1" x14ac:dyDescent="0.15">
      <c r="A323" s="108"/>
      <c r="B323" s="416">
        <v>2025</v>
      </c>
      <c r="C323" s="416" t="s">
        <v>1339</v>
      </c>
      <c r="D323" s="437" t="s">
        <v>734</v>
      </c>
      <c r="E323" s="287" t="s">
        <v>1345</v>
      </c>
      <c r="F323" s="434" t="s">
        <v>1346</v>
      </c>
      <c r="G323" s="416">
        <v>2</v>
      </c>
      <c r="H323" s="417" t="s">
        <v>1855</v>
      </c>
      <c r="I323" s="416" t="s">
        <v>1215</v>
      </c>
      <c r="J323" s="417" t="s">
        <v>2648</v>
      </c>
      <c r="K323" s="416" t="s">
        <v>60</v>
      </c>
      <c r="L323" s="417" t="s">
        <v>1348</v>
      </c>
      <c r="M323" s="436"/>
      <c r="N323" s="395"/>
    </row>
    <row r="324" spans="1:14" s="432" customFormat="1" ht="54.95" customHeight="1" x14ac:dyDescent="0.15">
      <c r="A324" s="108"/>
      <c r="B324" s="416">
        <v>2025</v>
      </c>
      <c r="C324" s="416" t="s">
        <v>1339</v>
      </c>
      <c r="D324" s="437" t="s">
        <v>734</v>
      </c>
      <c r="E324" s="287" t="s">
        <v>1349</v>
      </c>
      <c r="F324" s="434" t="s">
        <v>385</v>
      </c>
      <c r="G324" s="416">
        <v>2</v>
      </c>
      <c r="H324" s="417" t="s">
        <v>2545</v>
      </c>
      <c r="I324" s="416" t="s">
        <v>2649</v>
      </c>
      <c r="J324" s="417" t="s">
        <v>2252</v>
      </c>
      <c r="K324" s="416" t="s">
        <v>60</v>
      </c>
      <c r="L324" s="417" t="s">
        <v>2253</v>
      </c>
      <c r="M324" s="436"/>
      <c r="N324" s="395"/>
    </row>
    <row r="325" spans="1:14" s="432" customFormat="1" ht="54.95" customHeight="1" x14ac:dyDescent="0.15">
      <c r="A325" s="108"/>
      <c r="B325" s="416">
        <v>2025</v>
      </c>
      <c r="C325" s="416" t="s">
        <v>1339</v>
      </c>
      <c r="D325" s="437" t="s">
        <v>734</v>
      </c>
      <c r="E325" s="287" t="s">
        <v>1350</v>
      </c>
      <c r="F325" s="434" t="s">
        <v>1351</v>
      </c>
      <c r="G325" s="416">
        <v>2</v>
      </c>
      <c r="H325" s="417" t="s">
        <v>2136</v>
      </c>
      <c r="I325" s="416" t="s">
        <v>1215</v>
      </c>
      <c r="J325" s="417" t="s">
        <v>2254</v>
      </c>
      <c r="K325" s="416" t="s">
        <v>406</v>
      </c>
      <c r="L325" s="417" t="s">
        <v>1348</v>
      </c>
      <c r="M325" s="436"/>
      <c r="N325" s="395"/>
    </row>
    <row r="326" spans="1:14" s="432" customFormat="1" ht="54.95" customHeight="1" x14ac:dyDescent="0.15">
      <c r="A326" s="108"/>
      <c r="B326" s="416">
        <v>2025</v>
      </c>
      <c r="C326" s="416" t="s">
        <v>1339</v>
      </c>
      <c r="D326" s="437" t="s">
        <v>734</v>
      </c>
      <c r="E326" s="287" t="s">
        <v>2255</v>
      </c>
      <c r="F326" s="434" t="s">
        <v>386</v>
      </c>
      <c r="G326" s="416">
        <v>2</v>
      </c>
      <c r="H326" s="435" t="s">
        <v>2650</v>
      </c>
      <c r="I326" s="416" t="s">
        <v>544</v>
      </c>
      <c r="J326" s="435" t="s">
        <v>2338</v>
      </c>
      <c r="K326" s="416" t="s">
        <v>613</v>
      </c>
      <c r="L326" s="435" t="s">
        <v>2651</v>
      </c>
      <c r="M326" s="436"/>
      <c r="N326" s="395"/>
    </row>
    <row r="327" spans="1:14" s="432" customFormat="1" ht="54.95" customHeight="1" x14ac:dyDescent="0.15">
      <c r="A327" s="108"/>
      <c r="B327" s="416">
        <v>2025</v>
      </c>
      <c r="C327" s="416" t="s">
        <v>1339</v>
      </c>
      <c r="D327" s="437" t="s">
        <v>734</v>
      </c>
      <c r="E327" s="288" t="s">
        <v>1857</v>
      </c>
      <c r="F327" s="434" t="s">
        <v>717</v>
      </c>
      <c r="G327" s="416">
        <v>2</v>
      </c>
      <c r="H327" s="435" t="s">
        <v>2576</v>
      </c>
      <c r="I327" s="416" t="s">
        <v>544</v>
      </c>
      <c r="J327" s="435" t="s">
        <v>2652</v>
      </c>
      <c r="K327" s="416" t="s">
        <v>613</v>
      </c>
      <c r="L327" s="435" t="s">
        <v>2651</v>
      </c>
      <c r="M327" s="436"/>
      <c r="N327" s="395"/>
    </row>
    <row r="328" spans="1:14" s="432" customFormat="1" ht="54.95" customHeight="1" x14ac:dyDescent="0.15">
      <c r="A328" s="108"/>
      <c r="B328" s="416">
        <v>2025</v>
      </c>
      <c r="C328" s="416" t="s">
        <v>1339</v>
      </c>
      <c r="D328" s="437" t="s">
        <v>734</v>
      </c>
      <c r="E328" s="288" t="s">
        <v>2256</v>
      </c>
      <c r="F328" s="434" t="s">
        <v>2653</v>
      </c>
      <c r="G328" s="416">
        <v>2</v>
      </c>
      <c r="H328" s="417" t="s">
        <v>1353</v>
      </c>
      <c r="I328" s="416" t="s">
        <v>544</v>
      </c>
      <c r="J328" s="435" t="s">
        <v>2654</v>
      </c>
      <c r="K328" s="416" t="s">
        <v>613</v>
      </c>
      <c r="L328" s="435" t="s">
        <v>2655</v>
      </c>
      <c r="M328" s="436"/>
      <c r="N328" s="395"/>
    </row>
    <row r="329" spans="1:14" s="432" customFormat="1" ht="54.95" customHeight="1" x14ac:dyDescent="0.15">
      <c r="A329" s="108"/>
      <c r="B329" s="416">
        <v>2025</v>
      </c>
      <c r="C329" s="416" t="s">
        <v>1339</v>
      </c>
      <c r="D329" s="437" t="s">
        <v>734</v>
      </c>
      <c r="E329" s="287" t="s">
        <v>2257</v>
      </c>
      <c r="F329" s="434" t="s">
        <v>2343</v>
      </c>
      <c r="G329" s="416">
        <v>2</v>
      </c>
      <c r="H329" s="417" t="s">
        <v>2344</v>
      </c>
      <c r="I329" s="416" t="s">
        <v>544</v>
      </c>
      <c r="J329" s="435" t="s">
        <v>2656</v>
      </c>
      <c r="K329" s="416" t="s">
        <v>613</v>
      </c>
      <c r="L329" s="435" t="s">
        <v>1507</v>
      </c>
      <c r="M329" s="436"/>
      <c r="N329" s="395"/>
    </row>
    <row r="330" spans="1:14" s="432" customFormat="1" ht="54.95" customHeight="1" x14ac:dyDescent="0.15">
      <c r="A330" s="108"/>
      <c r="B330" s="416">
        <v>2025</v>
      </c>
      <c r="C330" s="416" t="s">
        <v>1959</v>
      </c>
      <c r="D330" s="437" t="s">
        <v>957</v>
      </c>
      <c r="E330" s="287" t="s">
        <v>1858</v>
      </c>
      <c r="F330" s="434" t="s">
        <v>1354</v>
      </c>
      <c r="G330" s="416">
        <v>2</v>
      </c>
      <c r="H330" s="417" t="s">
        <v>1355</v>
      </c>
      <c r="I330" s="416" t="s">
        <v>74</v>
      </c>
      <c r="J330" s="483" t="s">
        <v>2657</v>
      </c>
      <c r="K330" s="416" t="s">
        <v>60</v>
      </c>
      <c r="L330" s="483" t="s">
        <v>2658</v>
      </c>
      <c r="M330" s="436"/>
      <c r="N330" s="395"/>
    </row>
    <row r="331" spans="1:14" s="297" customFormat="1" ht="54.95" customHeight="1" x14ac:dyDescent="0.15">
      <c r="A331" s="108"/>
      <c r="B331" s="485"/>
      <c r="C331" s="480" t="s">
        <v>1356</v>
      </c>
      <c r="D331" s="481"/>
      <c r="E331" s="479"/>
      <c r="F331" s="486"/>
      <c r="G331" s="487"/>
      <c r="H331" s="488"/>
      <c r="I331" s="487"/>
      <c r="J331" s="488"/>
      <c r="K331" s="487"/>
      <c r="L331" s="488"/>
      <c r="M331" s="493"/>
      <c r="N331" s="391"/>
    </row>
    <row r="332" spans="1:14" s="297" customFormat="1" ht="54.95" customHeight="1" x14ac:dyDescent="0.15">
      <c r="A332" s="108"/>
      <c r="B332" s="408">
        <v>2025</v>
      </c>
      <c r="C332" s="408" t="s">
        <v>1357</v>
      </c>
      <c r="D332" s="414" t="s">
        <v>741</v>
      </c>
      <c r="E332" s="290" t="s">
        <v>2546</v>
      </c>
      <c r="F332" s="415" t="s">
        <v>1359</v>
      </c>
      <c r="G332" s="408">
        <v>2</v>
      </c>
      <c r="H332" s="413" t="s">
        <v>2258</v>
      </c>
      <c r="I332" s="408" t="s">
        <v>49</v>
      </c>
      <c r="J332" s="413" t="s">
        <v>354</v>
      </c>
      <c r="K332" s="408" t="s">
        <v>60</v>
      </c>
      <c r="L332" s="413" t="s">
        <v>1859</v>
      </c>
      <c r="M332" s="454"/>
      <c r="N332" s="391"/>
    </row>
    <row r="333" spans="1:14" s="297" customFormat="1" ht="54.95" customHeight="1" x14ac:dyDescent="0.15">
      <c r="A333" s="108"/>
      <c r="B333" s="485"/>
      <c r="C333" s="480" t="s">
        <v>1360</v>
      </c>
      <c r="D333" s="481"/>
      <c r="E333" s="479"/>
      <c r="F333" s="486"/>
      <c r="G333" s="487"/>
      <c r="H333" s="488"/>
      <c r="I333" s="487"/>
      <c r="J333" s="488"/>
      <c r="K333" s="487"/>
      <c r="L333" s="488"/>
      <c r="M333" s="493"/>
      <c r="N333" s="391"/>
    </row>
    <row r="334" spans="1:14" s="432" customFormat="1" ht="54.95" customHeight="1" x14ac:dyDescent="0.15">
      <c r="A334" s="108"/>
      <c r="B334" s="416">
        <v>2025</v>
      </c>
      <c r="C334" s="416" t="s">
        <v>1360</v>
      </c>
      <c r="D334" s="437" t="s">
        <v>734</v>
      </c>
      <c r="E334" s="287" t="s">
        <v>1860</v>
      </c>
      <c r="F334" s="434" t="s">
        <v>2348</v>
      </c>
      <c r="G334" s="416">
        <v>1</v>
      </c>
      <c r="H334" s="417" t="s">
        <v>2259</v>
      </c>
      <c r="I334" s="416" t="s">
        <v>544</v>
      </c>
      <c r="J334" s="417" t="s">
        <v>1361</v>
      </c>
      <c r="K334" s="416" t="s">
        <v>60</v>
      </c>
      <c r="L334" s="417" t="s">
        <v>1362</v>
      </c>
      <c r="M334" s="436"/>
      <c r="N334" s="395"/>
    </row>
    <row r="335" spans="1:14" s="432" customFormat="1" ht="54.95" customHeight="1" x14ac:dyDescent="0.15">
      <c r="A335" s="108"/>
      <c r="B335" s="416">
        <v>2025</v>
      </c>
      <c r="C335" s="416" t="s">
        <v>1360</v>
      </c>
      <c r="D335" s="437" t="s">
        <v>734</v>
      </c>
      <c r="E335" s="287" t="s">
        <v>1363</v>
      </c>
      <c r="F335" s="434" t="s">
        <v>1364</v>
      </c>
      <c r="G335" s="416">
        <v>1</v>
      </c>
      <c r="H335" s="417" t="s">
        <v>1365</v>
      </c>
      <c r="I335" s="416" t="s">
        <v>540</v>
      </c>
      <c r="J335" s="417" t="s">
        <v>354</v>
      </c>
      <c r="K335" s="416" t="s">
        <v>60</v>
      </c>
      <c r="L335" s="417" t="s">
        <v>1366</v>
      </c>
      <c r="M335" s="436"/>
      <c r="N335" s="395"/>
    </row>
    <row r="336" spans="1:14" s="432" customFormat="1" ht="54.95" customHeight="1" x14ac:dyDescent="0.15">
      <c r="A336" s="108"/>
      <c r="B336" s="416">
        <v>2025</v>
      </c>
      <c r="C336" s="416" t="s">
        <v>1360</v>
      </c>
      <c r="D336" s="437" t="s">
        <v>734</v>
      </c>
      <c r="E336" s="287" t="s">
        <v>1367</v>
      </c>
      <c r="F336" s="434" t="s">
        <v>2260</v>
      </c>
      <c r="G336" s="416">
        <v>1</v>
      </c>
      <c r="H336" s="417" t="s">
        <v>1861</v>
      </c>
      <c r="I336" s="416" t="s">
        <v>1215</v>
      </c>
      <c r="J336" s="417" t="s">
        <v>1368</v>
      </c>
      <c r="K336" s="416" t="s">
        <v>60</v>
      </c>
      <c r="L336" s="417" t="s">
        <v>1369</v>
      </c>
      <c r="M336" s="436"/>
      <c r="N336" s="395"/>
    </row>
    <row r="337" spans="1:14" s="432" customFormat="1" ht="54.95" customHeight="1" x14ac:dyDescent="0.15">
      <c r="A337" s="108"/>
      <c r="B337" s="416">
        <v>2025</v>
      </c>
      <c r="C337" s="416" t="s">
        <v>1360</v>
      </c>
      <c r="D337" s="437" t="s">
        <v>734</v>
      </c>
      <c r="E337" s="287" t="s">
        <v>1370</v>
      </c>
      <c r="F337" s="434" t="s">
        <v>2261</v>
      </c>
      <c r="G337" s="416">
        <v>1</v>
      </c>
      <c r="H337" s="417" t="s">
        <v>2149</v>
      </c>
      <c r="I337" s="416" t="s">
        <v>1215</v>
      </c>
      <c r="J337" s="417" t="s">
        <v>1371</v>
      </c>
      <c r="K337" s="416" t="s">
        <v>360</v>
      </c>
      <c r="L337" s="417" t="s">
        <v>1366</v>
      </c>
      <c r="M337" s="436"/>
      <c r="N337" s="395"/>
    </row>
    <row r="338" spans="1:14" s="432" customFormat="1" ht="54.95" customHeight="1" x14ac:dyDescent="0.15">
      <c r="A338" s="108"/>
      <c r="B338" s="416">
        <v>2025</v>
      </c>
      <c r="C338" s="416" t="s">
        <v>1360</v>
      </c>
      <c r="D338" s="437" t="s">
        <v>734</v>
      </c>
      <c r="E338" s="287" t="s">
        <v>1372</v>
      </c>
      <c r="F338" s="434" t="s">
        <v>1508</v>
      </c>
      <c r="G338" s="416">
        <v>1</v>
      </c>
      <c r="H338" s="417" t="s">
        <v>1373</v>
      </c>
      <c r="I338" s="416" t="s">
        <v>540</v>
      </c>
      <c r="J338" s="417" t="s">
        <v>290</v>
      </c>
      <c r="K338" s="416" t="s">
        <v>60</v>
      </c>
      <c r="L338" s="417" t="s">
        <v>1374</v>
      </c>
      <c r="M338" s="436"/>
      <c r="N338" s="395"/>
    </row>
    <row r="339" spans="1:14" s="432" customFormat="1" ht="54.95" customHeight="1" x14ac:dyDescent="0.15">
      <c r="A339" s="108"/>
      <c r="B339" s="416">
        <v>2025</v>
      </c>
      <c r="C339" s="416" t="s">
        <v>1360</v>
      </c>
      <c r="D339" s="437" t="s">
        <v>734</v>
      </c>
      <c r="E339" s="287" t="s">
        <v>1375</v>
      </c>
      <c r="F339" s="434" t="s">
        <v>389</v>
      </c>
      <c r="G339" s="416">
        <v>1</v>
      </c>
      <c r="H339" s="417" t="s">
        <v>1691</v>
      </c>
      <c r="I339" s="416" t="s">
        <v>2547</v>
      </c>
      <c r="J339" s="417" t="s">
        <v>1817</v>
      </c>
      <c r="K339" s="416" t="s">
        <v>60</v>
      </c>
      <c r="L339" s="417" t="s">
        <v>1376</v>
      </c>
      <c r="M339" s="436"/>
      <c r="N339" s="395"/>
    </row>
    <row r="340" spans="1:14" s="432" customFormat="1" ht="54.95" customHeight="1" x14ac:dyDescent="0.15">
      <c r="A340" s="108"/>
      <c r="B340" s="416">
        <v>2025</v>
      </c>
      <c r="C340" s="416" t="s">
        <v>1360</v>
      </c>
      <c r="D340" s="437" t="s">
        <v>734</v>
      </c>
      <c r="E340" s="287" t="s">
        <v>1377</v>
      </c>
      <c r="F340" s="434" t="s">
        <v>390</v>
      </c>
      <c r="G340" s="416">
        <v>1</v>
      </c>
      <c r="H340" s="417" t="s">
        <v>1690</v>
      </c>
      <c r="I340" s="416" t="s">
        <v>1215</v>
      </c>
      <c r="J340" s="417" t="s">
        <v>391</v>
      </c>
      <c r="K340" s="416" t="s">
        <v>60</v>
      </c>
      <c r="L340" s="417" t="s">
        <v>1374</v>
      </c>
      <c r="M340" s="436"/>
      <c r="N340" s="395"/>
    </row>
    <row r="341" spans="1:14" s="432" customFormat="1" ht="54.95" customHeight="1" x14ac:dyDescent="0.15">
      <c r="A341" s="108"/>
      <c r="B341" s="416">
        <v>2025</v>
      </c>
      <c r="C341" s="416" t="s">
        <v>1509</v>
      </c>
      <c r="D341" s="437" t="s">
        <v>734</v>
      </c>
      <c r="E341" s="287" t="s">
        <v>1378</v>
      </c>
      <c r="F341" s="434" t="s">
        <v>1510</v>
      </c>
      <c r="G341" s="416">
        <v>1</v>
      </c>
      <c r="H341" s="417" t="s">
        <v>1379</v>
      </c>
      <c r="I341" s="416" t="s">
        <v>540</v>
      </c>
      <c r="J341" s="417" t="s">
        <v>1380</v>
      </c>
      <c r="K341" s="416" t="s">
        <v>60</v>
      </c>
      <c r="L341" s="417" t="s">
        <v>1381</v>
      </c>
      <c r="M341" s="436"/>
      <c r="N341" s="395"/>
    </row>
    <row r="342" spans="1:14" s="432" customFormat="1" ht="54.95" customHeight="1" x14ac:dyDescent="0.15">
      <c r="A342" s="108"/>
      <c r="B342" s="416">
        <v>2025</v>
      </c>
      <c r="C342" s="416" t="s">
        <v>1360</v>
      </c>
      <c r="D342" s="437" t="s">
        <v>734</v>
      </c>
      <c r="E342" s="287" t="s">
        <v>1382</v>
      </c>
      <c r="F342" s="434" t="s">
        <v>392</v>
      </c>
      <c r="G342" s="416">
        <v>1</v>
      </c>
      <c r="H342" s="417" t="s">
        <v>1383</v>
      </c>
      <c r="I342" s="416" t="s">
        <v>540</v>
      </c>
      <c r="J342" s="417" t="s">
        <v>317</v>
      </c>
      <c r="K342" s="416" t="s">
        <v>60</v>
      </c>
      <c r="L342" s="417" t="s">
        <v>1384</v>
      </c>
      <c r="M342" s="436"/>
      <c r="N342" s="395"/>
    </row>
    <row r="343" spans="1:14" s="432" customFormat="1" ht="54.95" customHeight="1" x14ac:dyDescent="0.15">
      <c r="A343" s="108"/>
      <c r="B343" s="416">
        <v>2025</v>
      </c>
      <c r="C343" s="416" t="s">
        <v>1360</v>
      </c>
      <c r="D343" s="437" t="s">
        <v>734</v>
      </c>
      <c r="E343" s="287" t="s">
        <v>2548</v>
      </c>
      <c r="F343" s="434" t="s">
        <v>2549</v>
      </c>
      <c r="G343" s="416">
        <v>1</v>
      </c>
      <c r="H343" s="417" t="s">
        <v>2550</v>
      </c>
      <c r="I343" s="416" t="s">
        <v>1511</v>
      </c>
      <c r="J343" s="417" t="s">
        <v>2551</v>
      </c>
      <c r="K343" s="416" t="s">
        <v>60</v>
      </c>
      <c r="L343" s="417" t="s">
        <v>2552</v>
      </c>
      <c r="M343" s="436"/>
      <c r="N343" s="395"/>
    </row>
    <row r="344" spans="1:14" s="432" customFormat="1" ht="54.95" customHeight="1" x14ac:dyDescent="0.15">
      <c r="A344" s="108"/>
      <c r="B344" s="416">
        <v>2025</v>
      </c>
      <c r="C344" s="416" t="s">
        <v>1360</v>
      </c>
      <c r="D344" s="437" t="s">
        <v>734</v>
      </c>
      <c r="E344" s="287" t="s">
        <v>1389</v>
      </c>
      <c r="F344" s="434" t="s">
        <v>393</v>
      </c>
      <c r="G344" s="416">
        <v>1</v>
      </c>
      <c r="H344" s="417" t="s">
        <v>1390</v>
      </c>
      <c r="I344" s="416" t="s">
        <v>1215</v>
      </c>
      <c r="J344" s="417" t="s">
        <v>1371</v>
      </c>
      <c r="K344" s="416" t="s">
        <v>60</v>
      </c>
      <c r="L344" s="417" t="s">
        <v>1391</v>
      </c>
      <c r="M344" s="436"/>
      <c r="N344" s="395"/>
    </row>
    <row r="345" spans="1:14" s="432" customFormat="1" ht="54.95" customHeight="1" x14ac:dyDescent="0.15">
      <c r="A345" s="108"/>
      <c r="B345" s="416">
        <v>2025</v>
      </c>
      <c r="C345" s="416" t="s">
        <v>1360</v>
      </c>
      <c r="D345" s="437" t="s">
        <v>734</v>
      </c>
      <c r="E345" s="287" t="s">
        <v>1392</v>
      </c>
      <c r="F345" s="434" t="s">
        <v>1862</v>
      </c>
      <c r="G345" s="416">
        <v>1</v>
      </c>
      <c r="H345" s="417" t="s">
        <v>2263</v>
      </c>
      <c r="I345" s="416" t="s">
        <v>1215</v>
      </c>
      <c r="J345" s="417" t="s">
        <v>317</v>
      </c>
      <c r="K345" s="416" t="s">
        <v>360</v>
      </c>
      <c r="L345" s="417" t="s">
        <v>1863</v>
      </c>
      <c r="M345" s="436"/>
      <c r="N345" s="395"/>
    </row>
    <row r="346" spans="1:14" s="432" customFormat="1" ht="54.95" customHeight="1" x14ac:dyDescent="0.15">
      <c r="A346" s="108"/>
      <c r="B346" s="416">
        <v>2025</v>
      </c>
      <c r="C346" s="416" t="s">
        <v>1360</v>
      </c>
      <c r="D346" s="437" t="s">
        <v>734</v>
      </c>
      <c r="E346" s="287" t="s">
        <v>2264</v>
      </c>
      <c r="F346" s="434" t="s">
        <v>394</v>
      </c>
      <c r="G346" s="416">
        <v>1</v>
      </c>
      <c r="H346" s="417" t="s">
        <v>2265</v>
      </c>
      <c r="I346" s="416" t="s">
        <v>544</v>
      </c>
      <c r="J346" s="417" t="s">
        <v>391</v>
      </c>
      <c r="K346" s="416" t="s">
        <v>360</v>
      </c>
      <c r="L346" s="417" t="s">
        <v>1393</v>
      </c>
      <c r="M346" s="436"/>
      <c r="N346" s="395"/>
    </row>
    <row r="347" spans="1:14" s="432" customFormat="1" ht="54.95" customHeight="1" x14ac:dyDescent="0.15">
      <c r="A347" s="108"/>
      <c r="B347" s="416">
        <v>2025</v>
      </c>
      <c r="C347" s="416" t="s">
        <v>1360</v>
      </c>
      <c r="D347" s="437" t="s">
        <v>734</v>
      </c>
      <c r="E347" s="287" t="s">
        <v>1394</v>
      </c>
      <c r="F347" s="434" t="s">
        <v>395</v>
      </c>
      <c r="G347" s="416">
        <v>1</v>
      </c>
      <c r="H347" s="417" t="s">
        <v>2266</v>
      </c>
      <c r="I347" s="416" t="s">
        <v>540</v>
      </c>
      <c r="J347" s="417" t="s">
        <v>1395</v>
      </c>
      <c r="K347" s="416" t="s">
        <v>360</v>
      </c>
      <c r="L347" s="417" t="s">
        <v>1396</v>
      </c>
      <c r="M347" s="436"/>
      <c r="N347" s="395"/>
    </row>
    <row r="348" spans="1:14" s="242" customFormat="1" ht="45" customHeight="1" x14ac:dyDescent="0.15">
      <c r="A348" s="560" t="s">
        <v>1972</v>
      </c>
      <c r="B348" s="553"/>
      <c r="C348" s="554"/>
      <c r="D348" s="554"/>
      <c r="E348" s="555"/>
      <c r="F348" s="554"/>
      <c r="G348" s="556"/>
      <c r="H348" s="557"/>
      <c r="I348" s="557"/>
      <c r="J348" s="558"/>
      <c r="K348" s="558"/>
      <c r="L348" s="558"/>
      <c r="M348" s="559"/>
      <c r="N348" s="241"/>
    </row>
    <row r="349" spans="1:14" s="297" customFormat="1" ht="54.95" customHeight="1" x14ac:dyDescent="0.15">
      <c r="A349" s="108"/>
      <c r="B349" s="485"/>
      <c r="C349" s="480" t="s">
        <v>809</v>
      </c>
      <c r="D349" s="481"/>
      <c r="E349" s="479"/>
      <c r="F349" s="486"/>
      <c r="G349" s="487"/>
      <c r="H349" s="488"/>
      <c r="I349" s="487"/>
      <c r="J349" s="488"/>
      <c r="K349" s="487"/>
      <c r="L349" s="488"/>
      <c r="M349" s="489"/>
      <c r="N349" s="391"/>
    </row>
    <row r="350" spans="1:14" s="278" customFormat="1" ht="54.95" customHeight="1" x14ac:dyDescent="0.15">
      <c r="A350" s="108"/>
      <c r="B350" s="409">
        <v>2024</v>
      </c>
      <c r="C350" s="409" t="s">
        <v>434</v>
      </c>
      <c r="D350" s="410" t="s">
        <v>723</v>
      </c>
      <c r="E350" s="288" t="s">
        <v>2163</v>
      </c>
      <c r="F350" s="288" t="s">
        <v>1974</v>
      </c>
      <c r="G350" s="409">
        <v>1</v>
      </c>
      <c r="H350" s="411" t="s">
        <v>1975</v>
      </c>
      <c r="I350" s="409" t="s">
        <v>807</v>
      </c>
      <c r="J350" s="411" t="s">
        <v>1710</v>
      </c>
      <c r="K350" s="409" t="s">
        <v>727</v>
      </c>
      <c r="L350" s="411" t="s">
        <v>1976</v>
      </c>
      <c r="M350" s="412" t="s">
        <v>2272</v>
      </c>
      <c r="N350" s="392"/>
    </row>
    <row r="351" spans="1:14" s="297" customFormat="1" ht="54.95" customHeight="1" x14ac:dyDescent="0.15">
      <c r="A351" s="108"/>
      <c r="B351" s="485"/>
      <c r="C351" s="480" t="s">
        <v>1214</v>
      </c>
      <c r="D351" s="481"/>
      <c r="E351" s="479"/>
      <c r="F351" s="486"/>
      <c r="G351" s="487"/>
      <c r="H351" s="488"/>
      <c r="I351" s="487"/>
      <c r="J351" s="488"/>
      <c r="K351" s="487"/>
      <c r="L351" s="488"/>
      <c r="M351" s="489"/>
      <c r="N351" s="391"/>
    </row>
    <row r="352" spans="1:14" s="490" customFormat="1" ht="54.95" customHeight="1" x14ac:dyDescent="0.15">
      <c r="A352" s="108"/>
      <c r="B352" s="409" t="s">
        <v>2072</v>
      </c>
      <c r="C352" s="416" t="s">
        <v>1214</v>
      </c>
      <c r="D352" s="438" t="s">
        <v>741</v>
      </c>
      <c r="E352" s="288" t="s">
        <v>2300</v>
      </c>
      <c r="F352" s="434" t="s">
        <v>1218</v>
      </c>
      <c r="G352" s="416">
        <v>1</v>
      </c>
      <c r="H352" s="417" t="s">
        <v>66</v>
      </c>
      <c r="I352" s="444"/>
      <c r="J352" s="444"/>
      <c r="K352" s="416" t="s">
        <v>351</v>
      </c>
      <c r="L352" s="444"/>
      <c r="M352" s="436" t="s">
        <v>2110</v>
      </c>
      <c r="N352" s="478"/>
    </row>
    <row r="353" spans="1:14" s="490" customFormat="1" ht="54.95" customHeight="1" x14ac:dyDescent="0.15">
      <c r="A353" s="108"/>
      <c r="B353" s="409" t="s">
        <v>2072</v>
      </c>
      <c r="C353" s="416" t="s">
        <v>1214</v>
      </c>
      <c r="D353" s="438" t="s">
        <v>741</v>
      </c>
      <c r="E353" s="288" t="s">
        <v>2301</v>
      </c>
      <c r="F353" s="434" t="s">
        <v>1219</v>
      </c>
      <c r="G353" s="416">
        <v>1</v>
      </c>
      <c r="H353" s="417" t="s">
        <v>66</v>
      </c>
      <c r="I353" s="444"/>
      <c r="J353" s="444"/>
      <c r="K353" s="416" t="s">
        <v>351</v>
      </c>
      <c r="L353" s="444"/>
      <c r="M353" s="436" t="s">
        <v>2164</v>
      </c>
      <c r="N353" s="478"/>
    </row>
    <row r="354" spans="1:14" s="432" customFormat="1" ht="54.95" customHeight="1" x14ac:dyDescent="0.15">
      <c r="A354" s="108"/>
      <c r="B354" s="409" t="s">
        <v>2072</v>
      </c>
      <c r="C354" s="416" t="s">
        <v>1214</v>
      </c>
      <c r="D354" s="438" t="s">
        <v>741</v>
      </c>
      <c r="E354" s="288" t="s">
        <v>1220</v>
      </c>
      <c r="F354" s="434" t="s">
        <v>1221</v>
      </c>
      <c r="G354" s="416">
        <v>1</v>
      </c>
      <c r="H354" s="417" t="s">
        <v>66</v>
      </c>
      <c r="I354" s="444"/>
      <c r="J354" s="444"/>
      <c r="K354" s="416" t="s">
        <v>351</v>
      </c>
      <c r="L354" s="444"/>
      <c r="M354" s="436" t="s">
        <v>2110</v>
      </c>
      <c r="N354" s="395"/>
    </row>
    <row r="355" spans="1:14" s="432" customFormat="1" ht="54.95" customHeight="1" x14ac:dyDescent="0.15">
      <c r="A355" s="108"/>
      <c r="B355" s="409" t="s">
        <v>2072</v>
      </c>
      <c r="C355" s="416" t="s">
        <v>1214</v>
      </c>
      <c r="D355" s="438" t="s">
        <v>741</v>
      </c>
      <c r="E355" s="288" t="s">
        <v>1222</v>
      </c>
      <c r="F355" s="434" t="s">
        <v>1223</v>
      </c>
      <c r="G355" s="416">
        <v>1</v>
      </c>
      <c r="H355" s="417" t="s">
        <v>95</v>
      </c>
      <c r="I355" s="444"/>
      <c r="J355" s="444"/>
      <c r="K355" s="416" t="s">
        <v>351</v>
      </c>
      <c r="L355" s="444"/>
      <c r="M355" s="436" t="s">
        <v>2164</v>
      </c>
      <c r="N355" s="395"/>
    </row>
    <row r="356" spans="1:14" s="432" customFormat="1" ht="54.95" customHeight="1" x14ac:dyDescent="0.15">
      <c r="A356" s="108"/>
      <c r="B356" s="409" t="s">
        <v>2072</v>
      </c>
      <c r="C356" s="416" t="s">
        <v>1214</v>
      </c>
      <c r="D356" s="438" t="s">
        <v>741</v>
      </c>
      <c r="E356" s="288" t="s">
        <v>1224</v>
      </c>
      <c r="F356" s="434" t="s">
        <v>1225</v>
      </c>
      <c r="G356" s="416">
        <v>1</v>
      </c>
      <c r="H356" s="417" t="s">
        <v>66</v>
      </c>
      <c r="I356" s="444"/>
      <c r="J356" s="444"/>
      <c r="K356" s="416" t="s">
        <v>351</v>
      </c>
      <c r="L356" s="444"/>
      <c r="M356" s="436" t="s">
        <v>2110</v>
      </c>
      <c r="N356" s="395"/>
    </row>
    <row r="357" spans="1:14" s="432" customFormat="1" ht="54.95" customHeight="1" x14ac:dyDescent="0.15">
      <c r="A357" s="108"/>
      <c r="B357" s="409" t="s">
        <v>2072</v>
      </c>
      <c r="C357" s="416" t="s">
        <v>1214</v>
      </c>
      <c r="D357" s="438" t="s">
        <v>741</v>
      </c>
      <c r="E357" s="288" t="s">
        <v>1226</v>
      </c>
      <c r="F357" s="434" t="s">
        <v>1227</v>
      </c>
      <c r="G357" s="416">
        <v>1</v>
      </c>
      <c r="H357" s="417" t="s">
        <v>66</v>
      </c>
      <c r="I357" s="444"/>
      <c r="J357" s="444"/>
      <c r="K357" s="416" t="s">
        <v>351</v>
      </c>
      <c r="L357" s="444"/>
      <c r="M357" s="436" t="s">
        <v>2164</v>
      </c>
      <c r="N357" s="395"/>
    </row>
    <row r="358" spans="1:14" s="432" customFormat="1" ht="54.95" customHeight="1" x14ac:dyDescent="0.15">
      <c r="A358" s="108"/>
      <c r="B358" s="409" t="s">
        <v>2072</v>
      </c>
      <c r="C358" s="416" t="s">
        <v>1214</v>
      </c>
      <c r="D358" s="438" t="s">
        <v>741</v>
      </c>
      <c r="E358" s="288" t="s">
        <v>1470</v>
      </c>
      <c r="F358" s="434" t="s">
        <v>1229</v>
      </c>
      <c r="G358" s="416">
        <v>2</v>
      </c>
      <c r="H358" s="417" t="s">
        <v>66</v>
      </c>
      <c r="I358" s="444"/>
      <c r="J358" s="444"/>
      <c r="K358" s="416" t="s">
        <v>351</v>
      </c>
      <c r="L358" s="444"/>
      <c r="M358" s="436" t="s">
        <v>2073</v>
      </c>
      <c r="N358" s="395"/>
    </row>
    <row r="359" spans="1:14" s="432" customFormat="1" ht="54.95" customHeight="1" x14ac:dyDescent="0.15">
      <c r="A359" s="108"/>
      <c r="B359" s="409" t="s">
        <v>2072</v>
      </c>
      <c r="C359" s="416" t="s">
        <v>1214</v>
      </c>
      <c r="D359" s="438" t="s">
        <v>741</v>
      </c>
      <c r="E359" s="288" t="s">
        <v>1230</v>
      </c>
      <c r="F359" s="434" t="s">
        <v>1231</v>
      </c>
      <c r="G359" s="416">
        <v>1</v>
      </c>
      <c r="H359" s="417" t="s">
        <v>66</v>
      </c>
      <c r="I359" s="444"/>
      <c r="J359" s="444"/>
      <c r="K359" s="416" t="s">
        <v>351</v>
      </c>
      <c r="L359" s="444"/>
      <c r="M359" s="436" t="s">
        <v>2110</v>
      </c>
      <c r="N359" s="395"/>
    </row>
    <row r="360" spans="1:14" s="432" customFormat="1" ht="54.95" customHeight="1" x14ac:dyDescent="0.15">
      <c r="A360" s="108"/>
      <c r="B360" s="409" t="s">
        <v>2072</v>
      </c>
      <c r="C360" s="416" t="s">
        <v>1214</v>
      </c>
      <c r="D360" s="438" t="s">
        <v>741</v>
      </c>
      <c r="E360" s="288" t="s">
        <v>1232</v>
      </c>
      <c r="F360" s="434" t="s">
        <v>1233</v>
      </c>
      <c r="G360" s="416">
        <v>1</v>
      </c>
      <c r="H360" s="417" t="s">
        <v>66</v>
      </c>
      <c r="I360" s="444"/>
      <c r="J360" s="444"/>
      <c r="K360" s="416" t="s">
        <v>351</v>
      </c>
      <c r="L360" s="444"/>
      <c r="M360" s="436" t="s">
        <v>2164</v>
      </c>
      <c r="N360" s="395"/>
    </row>
    <row r="361" spans="1:14" s="490" customFormat="1" ht="54.95" customHeight="1" x14ac:dyDescent="0.15">
      <c r="A361" s="108"/>
      <c r="B361" s="440">
        <v>2024</v>
      </c>
      <c r="C361" s="416" t="s">
        <v>1214</v>
      </c>
      <c r="D361" s="414" t="s">
        <v>741</v>
      </c>
      <c r="E361" s="290" t="s">
        <v>2165</v>
      </c>
      <c r="F361" s="491" t="s">
        <v>2166</v>
      </c>
      <c r="G361" s="416">
        <v>1</v>
      </c>
      <c r="H361" s="417" t="s">
        <v>66</v>
      </c>
      <c r="I361" s="440" t="s">
        <v>814</v>
      </c>
      <c r="J361" s="441" t="s">
        <v>2014</v>
      </c>
      <c r="K361" s="416" t="s">
        <v>351</v>
      </c>
      <c r="L361" s="441" t="s">
        <v>2167</v>
      </c>
      <c r="M361" s="442"/>
      <c r="N361" s="478"/>
    </row>
    <row r="362" spans="1:14" s="490" customFormat="1" ht="54.95" customHeight="1" x14ac:dyDescent="0.15">
      <c r="A362" s="108"/>
      <c r="B362" s="440">
        <v>2024</v>
      </c>
      <c r="C362" s="416" t="s">
        <v>2168</v>
      </c>
      <c r="D362" s="414" t="s">
        <v>741</v>
      </c>
      <c r="E362" s="290" t="s">
        <v>2169</v>
      </c>
      <c r="F362" s="491" t="s">
        <v>2170</v>
      </c>
      <c r="G362" s="416">
        <v>1</v>
      </c>
      <c r="H362" s="417" t="s">
        <v>66</v>
      </c>
      <c r="I362" s="440" t="s">
        <v>1005</v>
      </c>
      <c r="J362" s="441" t="s">
        <v>2014</v>
      </c>
      <c r="K362" s="416" t="s">
        <v>351</v>
      </c>
      <c r="L362" s="441" t="s">
        <v>2167</v>
      </c>
      <c r="M362" s="442"/>
      <c r="N362" s="478"/>
    </row>
    <row r="363" spans="1:14" s="490" customFormat="1" ht="54.95" customHeight="1" x14ac:dyDescent="0.15">
      <c r="A363" s="108"/>
      <c r="B363" s="440">
        <v>2024</v>
      </c>
      <c r="C363" s="416" t="s">
        <v>1214</v>
      </c>
      <c r="D363" s="414" t="s">
        <v>741</v>
      </c>
      <c r="E363" s="290" t="s">
        <v>2171</v>
      </c>
      <c r="F363" s="491" t="s">
        <v>2172</v>
      </c>
      <c r="G363" s="416">
        <v>1</v>
      </c>
      <c r="H363" s="417" t="s">
        <v>66</v>
      </c>
      <c r="I363" s="440" t="s">
        <v>1016</v>
      </c>
      <c r="J363" s="441" t="s">
        <v>2014</v>
      </c>
      <c r="K363" s="416" t="s">
        <v>351</v>
      </c>
      <c r="L363" s="441" t="s">
        <v>2084</v>
      </c>
      <c r="M363" s="442"/>
      <c r="N363" s="478"/>
    </row>
    <row r="364" spans="1:14" s="490" customFormat="1" ht="54.95" customHeight="1" x14ac:dyDescent="0.15">
      <c r="A364" s="108"/>
      <c r="B364" s="440">
        <v>2024</v>
      </c>
      <c r="C364" s="416" t="s">
        <v>1214</v>
      </c>
      <c r="D364" s="414" t="s">
        <v>741</v>
      </c>
      <c r="E364" s="290" t="s">
        <v>2173</v>
      </c>
      <c r="F364" s="491" t="s">
        <v>2174</v>
      </c>
      <c r="G364" s="416">
        <v>1</v>
      </c>
      <c r="H364" s="417" t="s">
        <v>66</v>
      </c>
      <c r="I364" s="440" t="s">
        <v>1199</v>
      </c>
      <c r="J364" s="441" t="s">
        <v>2014</v>
      </c>
      <c r="K364" s="416" t="s">
        <v>351</v>
      </c>
      <c r="L364" s="441" t="s">
        <v>2084</v>
      </c>
      <c r="M364" s="442"/>
      <c r="N364" s="478"/>
    </row>
    <row r="365" spans="1:14" s="490" customFormat="1" ht="54.95" customHeight="1" x14ac:dyDescent="0.15">
      <c r="A365" s="108"/>
      <c r="B365" s="505">
        <v>2024</v>
      </c>
      <c r="C365" s="505" t="s">
        <v>2302</v>
      </c>
      <c r="D365" s="506" t="s">
        <v>2023</v>
      </c>
      <c r="E365" s="507" t="s">
        <v>2303</v>
      </c>
      <c r="F365" s="508" t="s">
        <v>2304</v>
      </c>
      <c r="G365" s="505">
        <v>1</v>
      </c>
      <c r="H365" s="435" t="s">
        <v>66</v>
      </c>
      <c r="I365" s="505" t="s">
        <v>1016</v>
      </c>
      <c r="J365" s="435" t="s">
        <v>2305</v>
      </c>
      <c r="K365" s="505" t="s">
        <v>406</v>
      </c>
      <c r="L365" s="435" t="s">
        <v>2306</v>
      </c>
      <c r="M365" s="509"/>
      <c r="N365" s="478"/>
    </row>
    <row r="366" spans="1:14" s="490" customFormat="1" ht="54.95" customHeight="1" x14ac:dyDescent="0.15">
      <c r="A366" s="108"/>
      <c r="B366" s="505">
        <v>2024</v>
      </c>
      <c r="C366" s="505" t="s">
        <v>2302</v>
      </c>
      <c r="D366" s="506" t="s">
        <v>2023</v>
      </c>
      <c r="E366" s="507" t="s">
        <v>2307</v>
      </c>
      <c r="F366" s="508" t="s">
        <v>2308</v>
      </c>
      <c r="G366" s="505">
        <v>1</v>
      </c>
      <c r="H366" s="435" t="s">
        <v>66</v>
      </c>
      <c r="I366" s="505" t="s">
        <v>1199</v>
      </c>
      <c r="J366" s="435" t="s">
        <v>2305</v>
      </c>
      <c r="K366" s="505" t="s">
        <v>406</v>
      </c>
      <c r="L366" s="435" t="s">
        <v>2306</v>
      </c>
      <c r="M366" s="509"/>
      <c r="N366" s="478"/>
    </row>
    <row r="367" spans="1:14" s="490" customFormat="1" ht="54.95" customHeight="1" x14ac:dyDescent="0.15">
      <c r="A367" s="108"/>
      <c r="B367" s="440">
        <v>2024</v>
      </c>
      <c r="C367" s="416" t="s">
        <v>1214</v>
      </c>
      <c r="D367" s="414" t="s">
        <v>741</v>
      </c>
      <c r="E367" s="290" t="s">
        <v>2175</v>
      </c>
      <c r="F367" s="491" t="s">
        <v>2176</v>
      </c>
      <c r="G367" s="416">
        <v>1</v>
      </c>
      <c r="H367" s="441" t="s">
        <v>2091</v>
      </c>
      <c r="I367" s="440" t="s">
        <v>1016</v>
      </c>
      <c r="J367" s="441" t="s">
        <v>1646</v>
      </c>
      <c r="K367" s="416" t="s">
        <v>351</v>
      </c>
      <c r="L367" s="441" t="s">
        <v>2167</v>
      </c>
      <c r="M367" s="442"/>
      <c r="N367" s="478"/>
    </row>
    <row r="368" spans="1:14" s="490" customFormat="1" ht="54.95" customHeight="1" x14ac:dyDescent="0.15">
      <c r="A368" s="108"/>
      <c r="B368" s="440">
        <v>2024</v>
      </c>
      <c r="C368" s="416" t="s">
        <v>1214</v>
      </c>
      <c r="D368" s="414" t="s">
        <v>741</v>
      </c>
      <c r="E368" s="290" t="s">
        <v>2177</v>
      </c>
      <c r="F368" s="491" t="s">
        <v>2178</v>
      </c>
      <c r="G368" s="416">
        <v>1</v>
      </c>
      <c r="H368" s="441" t="s">
        <v>2091</v>
      </c>
      <c r="I368" s="440" t="s">
        <v>1199</v>
      </c>
      <c r="J368" s="441" t="s">
        <v>1646</v>
      </c>
      <c r="K368" s="416" t="s">
        <v>351</v>
      </c>
      <c r="L368" s="441" t="s">
        <v>2167</v>
      </c>
      <c r="M368" s="442"/>
      <c r="N368" s="478"/>
    </row>
    <row r="369" spans="1:14" s="432" customFormat="1" ht="54.95" customHeight="1" x14ac:dyDescent="0.15">
      <c r="A369" s="108"/>
      <c r="B369" s="411">
        <v>2024</v>
      </c>
      <c r="C369" s="416" t="s">
        <v>1214</v>
      </c>
      <c r="D369" s="438" t="s">
        <v>741</v>
      </c>
      <c r="E369" s="298" t="s">
        <v>2179</v>
      </c>
      <c r="F369" s="434" t="s">
        <v>1236</v>
      </c>
      <c r="G369" s="416">
        <v>1</v>
      </c>
      <c r="H369" s="417" t="s">
        <v>211</v>
      </c>
      <c r="I369" s="417" t="s">
        <v>235</v>
      </c>
      <c r="J369" s="417" t="s">
        <v>1790</v>
      </c>
      <c r="K369" s="416" t="s">
        <v>60</v>
      </c>
      <c r="L369" s="417" t="s">
        <v>1234</v>
      </c>
      <c r="M369" s="436" t="s">
        <v>1216</v>
      </c>
      <c r="N369" s="395"/>
    </row>
    <row r="370" spans="1:14" s="432" customFormat="1" ht="54.95" customHeight="1" x14ac:dyDescent="0.15">
      <c r="A370" s="108"/>
      <c r="B370" s="411">
        <v>2024</v>
      </c>
      <c r="C370" s="416" t="s">
        <v>1214</v>
      </c>
      <c r="D370" s="438" t="s">
        <v>741</v>
      </c>
      <c r="E370" s="298" t="s">
        <v>2180</v>
      </c>
      <c r="F370" s="434" t="s">
        <v>1238</v>
      </c>
      <c r="G370" s="416">
        <v>1</v>
      </c>
      <c r="H370" s="417" t="s">
        <v>211</v>
      </c>
      <c r="I370" s="417" t="s">
        <v>1228</v>
      </c>
      <c r="J370" s="417" t="s">
        <v>1790</v>
      </c>
      <c r="K370" s="416" t="s">
        <v>60</v>
      </c>
      <c r="L370" s="417" t="s">
        <v>1234</v>
      </c>
      <c r="M370" s="436" t="s">
        <v>1216</v>
      </c>
      <c r="N370" s="395"/>
    </row>
    <row r="371" spans="1:14" s="432" customFormat="1" ht="54.95" customHeight="1" x14ac:dyDescent="0.15">
      <c r="A371" s="108"/>
      <c r="B371" s="411">
        <v>2024</v>
      </c>
      <c r="C371" s="416" t="s">
        <v>1214</v>
      </c>
      <c r="D371" s="438" t="s">
        <v>741</v>
      </c>
      <c r="E371" s="298" t="s">
        <v>2181</v>
      </c>
      <c r="F371" s="434" t="s">
        <v>1240</v>
      </c>
      <c r="G371" s="416">
        <v>1</v>
      </c>
      <c r="H371" s="417" t="s">
        <v>211</v>
      </c>
      <c r="I371" s="416" t="s">
        <v>448</v>
      </c>
      <c r="J371" s="417" t="s">
        <v>1790</v>
      </c>
      <c r="K371" s="416" t="s">
        <v>351</v>
      </c>
      <c r="L371" s="417" t="s">
        <v>1234</v>
      </c>
      <c r="M371" s="436" t="s">
        <v>1216</v>
      </c>
      <c r="N371" s="395"/>
    </row>
    <row r="372" spans="1:14" s="432" customFormat="1" ht="54.95" customHeight="1" x14ac:dyDescent="0.15">
      <c r="A372" s="108"/>
      <c r="B372" s="411">
        <v>2024</v>
      </c>
      <c r="C372" s="416" t="s">
        <v>1214</v>
      </c>
      <c r="D372" s="438" t="s">
        <v>741</v>
      </c>
      <c r="E372" s="298" t="s">
        <v>2182</v>
      </c>
      <c r="F372" s="434" t="s">
        <v>1242</v>
      </c>
      <c r="G372" s="416">
        <v>1</v>
      </c>
      <c r="H372" s="417" t="s">
        <v>211</v>
      </c>
      <c r="I372" s="416" t="s">
        <v>676</v>
      </c>
      <c r="J372" s="417" t="s">
        <v>1790</v>
      </c>
      <c r="K372" s="416" t="s">
        <v>351</v>
      </c>
      <c r="L372" s="417" t="s">
        <v>1234</v>
      </c>
      <c r="M372" s="436" t="s">
        <v>1216</v>
      </c>
      <c r="N372" s="395"/>
    </row>
    <row r="373" spans="1:14" s="432" customFormat="1" ht="54.95" customHeight="1" x14ac:dyDescent="0.15">
      <c r="A373" s="108"/>
      <c r="B373" s="409" t="s">
        <v>2072</v>
      </c>
      <c r="C373" s="416" t="s">
        <v>1214</v>
      </c>
      <c r="D373" s="438" t="s">
        <v>741</v>
      </c>
      <c r="E373" s="288" t="s">
        <v>711</v>
      </c>
      <c r="F373" s="434" t="s">
        <v>1243</v>
      </c>
      <c r="G373" s="416">
        <v>1</v>
      </c>
      <c r="H373" s="417" t="s">
        <v>211</v>
      </c>
      <c r="I373" s="444"/>
      <c r="J373" s="444"/>
      <c r="K373" s="416" t="s">
        <v>60</v>
      </c>
      <c r="L373" s="444"/>
      <c r="M373" s="436" t="s">
        <v>2164</v>
      </c>
      <c r="N373" s="395"/>
    </row>
    <row r="374" spans="1:14" s="432" customFormat="1" ht="54.95" customHeight="1" x14ac:dyDescent="0.15">
      <c r="A374" s="108"/>
      <c r="B374" s="409" t="s">
        <v>2072</v>
      </c>
      <c r="C374" s="416" t="s">
        <v>1214</v>
      </c>
      <c r="D374" s="438" t="s">
        <v>741</v>
      </c>
      <c r="E374" s="288" t="s">
        <v>712</v>
      </c>
      <c r="F374" s="434" t="s">
        <v>1244</v>
      </c>
      <c r="G374" s="416">
        <v>1</v>
      </c>
      <c r="H374" s="417" t="s">
        <v>211</v>
      </c>
      <c r="I374" s="444"/>
      <c r="J374" s="444"/>
      <c r="K374" s="416" t="s">
        <v>60</v>
      </c>
      <c r="L374" s="444"/>
      <c r="M374" s="436" t="s">
        <v>2164</v>
      </c>
      <c r="N374" s="395"/>
    </row>
    <row r="375" spans="1:14" s="432" customFormat="1" ht="54.95" customHeight="1" x14ac:dyDescent="0.15">
      <c r="A375" s="108"/>
      <c r="B375" s="409" t="s">
        <v>2072</v>
      </c>
      <c r="C375" s="416" t="s">
        <v>2168</v>
      </c>
      <c r="D375" s="438" t="s">
        <v>741</v>
      </c>
      <c r="E375" s="288" t="s">
        <v>713</v>
      </c>
      <c r="F375" s="434" t="s">
        <v>1399</v>
      </c>
      <c r="G375" s="416">
        <v>1</v>
      </c>
      <c r="H375" s="417" t="s">
        <v>211</v>
      </c>
      <c r="I375" s="444"/>
      <c r="J375" s="444"/>
      <c r="K375" s="416" t="s">
        <v>60</v>
      </c>
      <c r="L375" s="444"/>
      <c r="M375" s="436" t="s">
        <v>2164</v>
      </c>
      <c r="N375" s="395"/>
    </row>
    <row r="376" spans="1:14" s="432" customFormat="1" ht="54.95" customHeight="1" x14ac:dyDescent="0.15">
      <c r="A376" s="108"/>
      <c r="B376" s="409" t="s">
        <v>2072</v>
      </c>
      <c r="C376" s="416" t="s">
        <v>1214</v>
      </c>
      <c r="D376" s="438" t="s">
        <v>741</v>
      </c>
      <c r="E376" s="288" t="s">
        <v>714</v>
      </c>
      <c r="F376" s="434" t="s">
        <v>1400</v>
      </c>
      <c r="G376" s="416">
        <v>1</v>
      </c>
      <c r="H376" s="417" t="s">
        <v>1069</v>
      </c>
      <c r="I376" s="444"/>
      <c r="J376" s="444"/>
      <c r="K376" s="416" t="s">
        <v>60</v>
      </c>
      <c r="L376" s="444"/>
      <c r="M376" s="436" t="s">
        <v>2164</v>
      </c>
      <c r="N376" s="395"/>
    </row>
    <row r="377" spans="1:14" s="421" customFormat="1" ht="50.1" customHeight="1" x14ac:dyDescent="0.15">
      <c r="A377" s="108"/>
      <c r="B377" s="409" t="s">
        <v>2072</v>
      </c>
      <c r="C377" s="416" t="s">
        <v>1214</v>
      </c>
      <c r="D377" s="438" t="s">
        <v>741</v>
      </c>
      <c r="E377" s="288" t="s">
        <v>1792</v>
      </c>
      <c r="F377" s="288" t="s">
        <v>1793</v>
      </c>
      <c r="G377" s="409">
        <v>1</v>
      </c>
      <c r="H377" s="417" t="s">
        <v>211</v>
      </c>
      <c r="I377" s="444"/>
      <c r="J377" s="444"/>
      <c r="K377" s="416" t="s">
        <v>60</v>
      </c>
      <c r="L377" s="444"/>
      <c r="M377" s="436" t="s">
        <v>2164</v>
      </c>
      <c r="N377" s="394"/>
    </row>
    <row r="378" spans="1:14" s="421" customFormat="1" ht="50.1" customHeight="1" x14ac:dyDescent="0.15">
      <c r="A378" s="108"/>
      <c r="B378" s="409" t="s">
        <v>2072</v>
      </c>
      <c r="C378" s="416" t="s">
        <v>1214</v>
      </c>
      <c r="D378" s="438" t="s">
        <v>741</v>
      </c>
      <c r="E378" s="288" t="s">
        <v>1794</v>
      </c>
      <c r="F378" s="288" t="s">
        <v>1795</v>
      </c>
      <c r="G378" s="409">
        <v>1</v>
      </c>
      <c r="H378" s="417" t="s">
        <v>1069</v>
      </c>
      <c r="I378" s="444"/>
      <c r="J378" s="444"/>
      <c r="K378" s="416" t="s">
        <v>60</v>
      </c>
      <c r="L378" s="444"/>
      <c r="M378" s="436" t="s">
        <v>2164</v>
      </c>
      <c r="N378" s="394"/>
    </row>
    <row r="379" spans="1:14" s="421" customFormat="1" ht="50.1" customHeight="1" x14ac:dyDescent="0.15">
      <c r="A379" s="108"/>
      <c r="B379" s="409" t="s">
        <v>2072</v>
      </c>
      <c r="C379" s="416" t="s">
        <v>1214</v>
      </c>
      <c r="D379" s="438" t="s">
        <v>741</v>
      </c>
      <c r="E379" s="288" t="s">
        <v>1797</v>
      </c>
      <c r="F379" s="288" t="s">
        <v>1798</v>
      </c>
      <c r="G379" s="409">
        <v>1</v>
      </c>
      <c r="H379" s="417" t="s">
        <v>211</v>
      </c>
      <c r="I379" s="444"/>
      <c r="J379" s="444"/>
      <c r="K379" s="416" t="s">
        <v>60</v>
      </c>
      <c r="L379" s="444"/>
      <c r="M379" s="436" t="s">
        <v>2164</v>
      </c>
      <c r="N379" s="394"/>
    </row>
    <row r="380" spans="1:14" s="421" customFormat="1" ht="50.1" customHeight="1" x14ac:dyDescent="0.15">
      <c r="A380" s="108"/>
      <c r="B380" s="409" t="s">
        <v>2072</v>
      </c>
      <c r="C380" s="416" t="s">
        <v>1214</v>
      </c>
      <c r="D380" s="438" t="s">
        <v>741</v>
      </c>
      <c r="E380" s="288" t="s">
        <v>1799</v>
      </c>
      <c r="F380" s="288" t="s">
        <v>1800</v>
      </c>
      <c r="G380" s="409">
        <v>1</v>
      </c>
      <c r="H380" s="417" t="s">
        <v>1069</v>
      </c>
      <c r="I380" s="444"/>
      <c r="J380" s="444"/>
      <c r="K380" s="416" t="s">
        <v>60</v>
      </c>
      <c r="L380" s="444"/>
      <c r="M380" s="436" t="s">
        <v>2164</v>
      </c>
      <c r="N380" s="394"/>
    </row>
    <row r="381" spans="1:14" s="297" customFormat="1" ht="54.95" customHeight="1" x14ac:dyDescent="0.15">
      <c r="A381" s="108"/>
      <c r="B381" s="485"/>
      <c r="C381" s="492" t="s">
        <v>1245</v>
      </c>
      <c r="D381" s="481"/>
      <c r="E381" s="479"/>
      <c r="F381" s="486"/>
      <c r="G381" s="487"/>
      <c r="H381" s="488"/>
      <c r="I381" s="487"/>
      <c r="J381" s="488"/>
      <c r="K381" s="487"/>
      <c r="L381" s="488"/>
      <c r="M381" s="493"/>
      <c r="N381" s="391"/>
    </row>
    <row r="382" spans="1:14" s="297" customFormat="1" ht="54.95" customHeight="1" x14ac:dyDescent="0.15">
      <c r="A382" s="108"/>
      <c r="B382" s="408">
        <v>2024</v>
      </c>
      <c r="C382" s="408" t="s">
        <v>1246</v>
      </c>
      <c r="D382" s="414" t="s">
        <v>741</v>
      </c>
      <c r="E382" s="287" t="s">
        <v>1247</v>
      </c>
      <c r="F382" s="415" t="s">
        <v>1248</v>
      </c>
      <c r="G382" s="408">
        <v>1</v>
      </c>
      <c r="H382" s="413" t="s">
        <v>1801</v>
      </c>
      <c r="I382" s="408" t="s">
        <v>540</v>
      </c>
      <c r="J382" s="413" t="s">
        <v>290</v>
      </c>
      <c r="K382" s="408" t="s">
        <v>60</v>
      </c>
      <c r="L382" s="417" t="s">
        <v>715</v>
      </c>
      <c r="M382" s="454" t="s">
        <v>1802</v>
      </c>
      <c r="N382" s="391"/>
    </row>
    <row r="383" spans="1:14" s="297" customFormat="1" ht="54.95" customHeight="1" x14ac:dyDescent="0.15">
      <c r="A383" s="108"/>
      <c r="B383" s="408">
        <v>2024</v>
      </c>
      <c r="C383" s="408" t="s">
        <v>1246</v>
      </c>
      <c r="D383" s="414" t="s">
        <v>741</v>
      </c>
      <c r="E383" s="287" t="s">
        <v>1249</v>
      </c>
      <c r="F383" s="415" t="s">
        <v>1248</v>
      </c>
      <c r="G383" s="408">
        <v>1</v>
      </c>
      <c r="H383" s="413" t="s">
        <v>1801</v>
      </c>
      <c r="I383" s="408" t="s">
        <v>544</v>
      </c>
      <c r="J383" s="413" t="s">
        <v>290</v>
      </c>
      <c r="K383" s="408" t="s">
        <v>60</v>
      </c>
      <c r="L383" s="417" t="s">
        <v>715</v>
      </c>
      <c r="M383" s="454" t="s">
        <v>1802</v>
      </c>
      <c r="N383" s="391"/>
    </row>
    <row r="384" spans="1:14" s="297" customFormat="1" ht="54.95" customHeight="1" x14ac:dyDescent="0.15">
      <c r="A384" s="108"/>
      <c r="B384" s="485"/>
      <c r="C384" s="480" t="s">
        <v>1250</v>
      </c>
      <c r="D384" s="481"/>
      <c r="E384" s="479"/>
      <c r="F384" s="486"/>
      <c r="G384" s="487"/>
      <c r="H384" s="488"/>
      <c r="I384" s="487"/>
      <c r="J384" s="488"/>
      <c r="K384" s="487"/>
      <c r="L384" s="488"/>
      <c r="M384" s="493"/>
      <c r="N384" s="391"/>
    </row>
    <row r="385" spans="1:14" s="432" customFormat="1" ht="54.95" customHeight="1" x14ac:dyDescent="0.15">
      <c r="A385" s="108"/>
      <c r="B385" s="416">
        <v>2024</v>
      </c>
      <c r="C385" s="416" t="s">
        <v>1824</v>
      </c>
      <c r="D385" s="438" t="s">
        <v>741</v>
      </c>
      <c r="E385" s="290" t="s">
        <v>1251</v>
      </c>
      <c r="F385" s="434" t="s">
        <v>2183</v>
      </c>
      <c r="G385" s="416">
        <v>4</v>
      </c>
      <c r="H385" s="417" t="s">
        <v>589</v>
      </c>
      <c r="I385" s="416" t="s">
        <v>870</v>
      </c>
      <c r="J385" s="417" t="s">
        <v>1253</v>
      </c>
      <c r="K385" s="416" t="s">
        <v>60</v>
      </c>
      <c r="L385" s="417" t="s">
        <v>715</v>
      </c>
      <c r="M385" s="436" t="s">
        <v>1254</v>
      </c>
      <c r="N385" s="395"/>
    </row>
    <row r="386" spans="1:14" s="432" customFormat="1" ht="54.95" customHeight="1" x14ac:dyDescent="0.15">
      <c r="A386" s="108"/>
      <c r="B386" s="416">
        <v>2024</v>
      </c>
      <c r="C386" s="416" t="s">
        <v>1250</v>
      </c>
      <c r="D386" s="437" t="s">
        <v>734</v>
      </c>
      <c r="E386" s="288" t="s">
        <v>2184</v>
      </c>
      <c r="F386" s="434" t="s">
        <v>2185</v>
      </c>
      <c r="G386" s="416">
        <v>4</v>
      </c>
      <c r="H386" s="417" t="s">
        <v>1261</v>
      </c>
      <c r="I386" s="416" t="s">
        <v>1252</v>
      </c>
      <c r="J386" s="417" t="s">
        <v>1805</v>
      </c>
      <c r="K386" s="416" t="s">
        <v>60</v>
      </c>
      <c r="L386" s="417" t="s">
        <v>2186</v>
      </c>
      <c r="M386" s="436" t="s">
        <v>1807</v>
      </c>
      <c r="N386" s="395"/>
    </row>
    <row r="387" spans="1:14" s="432" customFormat="1" ht="54.95" customHeight="1" x14ac:dyDescent="0.15">
      <c r="A387" s="108"/>
      <c r="B387" s="416">
        <v>2024</v>
      </c>
      <c r="C387" s="416" t="s">
        <v>1250</v>
      </c>
      <c r="D387" s="437" t="s">
        <v>734</v>
      </c>
      <c r="E387" s="290" t="s">
        <v>2187</v>
      </c>
      <c r="F387" s="434" t="s">
        <v>2188</v>
      </c>
      <c r="G387" s="416">
        <v>2</v>
      </c>
      <c r="H387" s="417" t="s">
        <v>1261</v>
      </c>
      <c r="I387" s="416" t="s">
        <v>49</v>
      </c>
      <c r="J387" s="417" t="s">
        <v>290</v>
      </c>
      <c r="K387" s="416" t="s">
        <v>60</v>
      </c>
      <c r="L387" s="417" t="s">
        <v>505</v>
      </c>
      <c r="M387" s="436" t="s">
        <v>1262</v>
      </c>
      <c r="N387" s="395"/>
    </row>
    <row r="388" spans="1:14" s="432" customFormat="1" ht="54.95" customHeight="1" x14ac:dyDescent="0.15">
      <c r="A388" s="108"/>
      <c r="B388" s="416">
        <v>2024</v>
      </c>
      <c r="C388" s="416" t="s">
        <v>1250</v>
      </c>
      <c r="D388" s="438" t="s">
        <v>741</v>
      </c>
      <c r="E388" s="290" t="s">
        <v>1258</v>
      </c>
      <c r="F388" s="434" t="s">
        <v>1259</v>
      </c>
      <c r="G388" s="416">
        <v>4</v>
      </c>
      <c r="H388" s="417" t="s">
        <v>1260</v>
      </c>
      <c r="I388" s="416" t="s">
        <v>1252</v>
      </c>
      <c r="J388" s="435" t="s">
        <v>1791</v>
      </c>
      <c r="K388" s="416" t="s">
        <v>60</v>
      </c>
      <c r="L388" s="417" t="s">
        <v>505</v>
      </c>
      <c r="M388" s="436" t="s">
        <v>2189</v>
      </c>
      <c r="N388" s="395"/>
    </row>
    <row r="389" spans="1:14" s="432" customFormat="1" ht="54.95" customHeight="1" x14ac:dyDescent="0.15">
      <c r="A389" s="108"/>
      <c r="B389" s="416">
        <v>2024</v>
      </c>
      <c r="C389" s="416" t="s">
        <v>1250</v>
      </c>
      <c r="D389" s="437" t="s">
        <v>734</v>
      </c>
      <c r="E389" s="290" t="s">
        <v>1808</v>
      </c>
      <c r="F389" s="434" t="s">
        <v>1809</v>
      </c>
      <c r="G389" s="416">
        <v>4</v>
      </c>
      <c r="H389" s="417" t="s">
        <v>1810</v>
      </c>
      <c r="I389" s="416" t="s">
        <v>1803</v>
      </c>
      <c r="J389" s="417" t="s">
        <v>1600</v>
      </c>
      <c r="K389" s="416" t="s">
        <v>406</v>
      </c>
      <c r="L389" s="417" t="s">
        <v>2190</v>
      </c>
      <c r="M389" s="436" t="s">
        <v>1812</v>
      </c>
      <c r="N389" s="395"/>
    </row>
    <row r="390" spans="1:14" s="432" customFormat="1" ht="50.1" customHeight="1" x14ac:dyDescent="0.15">
      <c r="A390" s="108"/>
      <c r="B390" s="417">
        <v>2024</v>
      </c>
      <c r="C390" s="416" t="s">
        <v>1250</v>
      </c>
      <c r="D390" s="438" t="s">
        <v>741</v>
      </c>
      <c r="E390" s="290" t="s">
        <v>1813</v>
      </c>
      <c r="F390" s="434" t="s">
        <v>1814</v>
      </c>
      <c r="G390" s="416">
        <v>2</v>
      </c>
      <c r="H390" s="417" t="s">
        <v>907</v>
      </c>
      <c r="I390" s="416" t="s">
        <v>870</v>
      </c>
      <c r="J390" s="417" t="s">
        <v>195</v>
      </c>
      <c r="K390" s="416" t="s">
        <v>406</v>
      </c>
      <c r="L390" s="417" t="s">
        <v>2191</v>
      </c>
      <c r="M390" s="436" t="s">
        <v>1816</v>
      </c>
      <c r="N390" s="395"/>
    </row>
    <row r="391" spans="1:14" s="432" customFormat="1" ht="50.1" customHeight="1" x14ac:dyDescent="0.15">
      <c r="A391" s="108"/>
      <c r="B391" s="416">
        <v>2024</v>
      </c>
      <c r="C391" s="416" t="s">
        <v>1824</v>
      </c>
      <c r="D391" s="437" t="s">
        <v>734</v>
      </c>
      <c r="E391" s="22" t="s">
        <v>2192</v>
      </c>
      <c r="F391" s="434" t="s">
        <v>2193</v>
      </c>
      <c r="G391" s="416">
        <v>2</v>
      </c>
      <c r="H391" s="417" t="s">
        <v>2194</v>
      </c>
      <c r="I391" s="416" t="s">
        <v>870</v>
      </c>
      <c r="J391" s="417" t="s">
        <v>2195</v>
      </c>
      <c r="K391" s="416" t="s">
        <v>406</v>
      </c>
      <c r="L391" s="417" t="s">
        <v>505</v>
      </c>
      <c r="M391" s="436" t="s">
        <v>2196</v>
      </c>
      <c r="N391" s="395"/>
    </row>
    <row r="392" spans="1:14" s="432" customFormat="1" ht="50.1" customHeight="1" x14ac:dyDescent="0.15">
      <c r="A392" s="108"/>
      <c r="B392" s="416">
        <v>2024</v>
      </c>
      <c r="C392" s="416" t="s">
        <v>1824</v>
      </c>
      <c r="D392" s="437" t="s">
        <v>734</v>
      </c>
      <c r="E392" s="22" t="s">
        <v>2192</v>
      </c>
      <c r="F392" s="434" t="s">
        <v>2193</v>
      </c>
      <c r="G392" s="416">
        <v>2</v>
      </c>
      <c r="H392" s="417" t="s">
        <v>2194</v>
      </c>
      <c r="I392" s="416" t="s">
        <v>774</v>
      </c>
      <c r="J392" s="417" t="s">
        <v>2195</v>
      </c>
      <c r="K392" s="416" t="s">
        <v>406</v>
      </c>
      <c r="L392" s="417" t="s">
        <v>505</v>
      </c>
      <c r="M392" s="436" t="s">
        <v>2196</v>
      </c>
      <c r="N392" s="395"/>
    </row>
    <row r="393" spans="1:14" s="432" customFormat="1" ht="54.95" customHeight="1" x14ac:dyDescent="0.15">
      <c r="A393" s="108"/>
      <c r="B393" s="416">
        <v>2024</v>
      </c>
      <c r="C393" s="416" t="s">
        <v>1250</v>
      </c>
      <c r="D393" s="437" t="s">
        <v>734</v>
      </c>
      <c r="E393" s="290" t="s">
        <v>507</v>
      </c>
      <c r="F393" s="434" t="s">
        <v>353</v>
      </c>
      <c r="G393" s="416">
        <v>4</v>
      </c>
      <c r="H393" s="417" t="s">
        <v>1272</v>
      </c>
      <c r="I393" s="416" t="s">
        <v>1252</v>
      </c>
      <c r="J393" s="417" t="s">
        <v>2197</v>
      </c>
      <c r="K393" s="416" t="s">
        <v>60</v>
      </c>
      <c r="L393" s="417" t="s">
        <v>505</v>
      </c>
      <c r="M393" s="436" t="s">
        <v>1273</v>
      </c>
      <c r="N393" s="395"/>
    </row>
    <row r="394" spans="1:14" s="432" customFormat="1" ht="54.95" customHeight="1" x14ac:dyDescent="0.15">
      <c r="A394" s="108"/>
      <c r="B394" s="416">
        <v>2024</v>
      </c>
      <c r="C394" s="416" t="s">
        <v>1250</v>
      </c>
      <c r="D394" s="437" t="s">
        <v>734</v>
      </c>
      <c r="E394" s="290" t="s">
        <v>506</v>
      </c>
      <c r="F394" s="434" t="s">
        <v>1267</v>
      </c>
      <c r="G394" s="416">
        <v>2</v>
      </c>
      <c r="H394" s="417" t="s">
        <v>918</v>
      </c>
      <c r="I394" s="416" t="s">
        <v>49</v>
      </c>
      <c r="J394" s="417" t="s">
        <v>195</v>
      </c>
      <c r="K394" s="416" t="s">
        <v>60</v>
      </c>
      <c r="L394" s="417" t="s">
        <v>505</v>
      </c>
      <c r="M394" s="436" t="s">
        <v>1269</v>
      </c>
      <c r="N394" s="395"/>
    </row>
    <row r="395" spans="1:14" s="432" customFormat="1" ht="54.95" customHeight="1" x14ac:dyDescent="0.15">
      <c r="A395" s="108"/>
      <c r="B395" s="416">
        <v>2024</v>
      </c>
      <c r="C395" s="416" t="s">
        <v>1250</v>
      </c>
      <c r="D395" s="437" t="s">
        <v>734</v>
      </c>
      <c r="E395" s="290" t="s">
        <v>1270</v>
      </c>
      <c r="F395" s="434" t="s">
        <v>1267</v>
      </c>
      <c r="G395" s="416">
        <v>2</v>
      </c>
      <c r="H395" s="417" t="s">
        <v>1268</v>
      </c>
      <c r="I395" s="416" t="s">
        <v>74</v>
      </c>
      <c r="J395" s="417" t="s">
        <v>1263</v>
      </c>
      <c r="K395" s="416" t="s">
        <v>60</v>
      </c>
      <c r="L395" s="417" t="s">
        <v>1266</v>
      </c>
      <c r="M395" s="436" t="s">
        <v>1271</v>
      </c>
      <c r="N395" s="395"/>
    </row>
    <row r="396" spans="1:14" s="432" customFormat="1" ht="54.95" customHeight="1" x14ac:dyDescent="0.15">
      <c r="A396" s="108"/>
      <c r="B396" s="416">
        <v>2024</v>
      </c>
      <c r="C396" s="416" t="s">
        <v>1250</v>
      </c>
      <c r="D396" s="438" t="s">
        <v>741</v>
      </c>
      <c r="E396" s="290" t="s">
        <v>1274</v>
      </c>
      <c r="F396" s="434" t="s">
        <v>1275</v>
      </c>
      <c r="G396" s="416">
        <v>2</v>
      </c>
      <c r="H396" s="417" t="s">
        <v>1624</v>
      </c>
      <c r="I396" s="416" t="s">
        <v>49</v>
      </c>
      <c r="J396" s="417" t="s">
        <v>303</v>
      </c>
      <c r="K396" s="416" t="s">
        <v>60</v>
      </c>
      <c r="L396" s="417" t="s">
        <v>505</v>
      </c>
      <c r="M396" s="436" t="s">
        <v>2198</v>
      </c>
      <c r="N396" s="395"/>
    </row>
    <row r="397" spans="1:14" s="432" customFormat="1" ht="54.95" customHeight="1" x14ac:dyDescent="0.15">
      <c r="A397" s="108"/>
      <c r="B397" s="416">
        <v>2024</v>
      </c>
      <c r="C397" s="416" t="s">
        <v>1250</v>
      </c>
      <c r="D397" s="438" t="s">
        <v>741</v>
      </c>
      <c r="E397" s="290" t="s">
        <v>358</v>
      </c>
      <c r="F397" s="434" t="s">
        <v>1275</v>
      </c>
      <c r="G397" s="416">
        <v>2</v>
      </c>
      <c r="H397" s="417" t="s">
        <v>152</v>
      </c>
      <c r="I397" s="416" t="s">
        <v>774</v>
      </c>
      <c r="J397" s="417" t="s">
        <v>303</v>
      </c>
      <c r="K397" s="416" t="s">
        <v>60</v>
      </c>
      <c r="L397" s="417" t="s">
        <v>505</v>
      </c>
      <c r="M397" s="436" t="s">
        <v>2199</v>
      </c>
      <c r="N397" s="395"/>
    </row>
    <row r="398" spans="1:14" s="432" customFormat="1" ht="54.95" customHeight="1" x14ac:dyDescent="0.15">
      <c r="A398" s="108"/>
      <c r="B398" s="416">
        <v>2024</v>
      </c>
      <c r="C398" s="416" t="s">
        <v>1250</v>
      </c>
      <c r="D398" s="438" t="s">
        <v>741</v>
      </c>
      <c r="E398" s="290" t="s">
        <v>1279</v>
      </c>
      <c r="F398" s="434" t="s">
        <v>1280</v>
      </c>
      <c r="G398" s="416">
        <v>2</v>
      </c>
      <c r="H398" s="417" t="s">
        <v>1281</v>
      </c>
      <c r="I398" s="416" t="s">
        <v>49</v>
      </c>
      <c r="J398" s="417" t="s">
        <v>2200</v>
      </c>
      <c r="K398" s="416" t="s">
        <v>60</v>
      </c>
      <c r="L398" s="417" t="s">
        <v>2201</v>
      </c>
      <c r="M398" s="436" t="s">
        <v>2202</v>
      </c>
      <c r="N398" s="395"/>
    </row>
    <row r="399" spans="1:14" s="432" customFormat="1" ht="54.95" customHeight="1" x14ac:dyDescent="0.15">
      <c r="A399" s="108"/>
      <c r="B399" s="416">
        <v>2024</v>
      </c>
      <c r="C399" s="416" t="s">
        <v>1250</v>
      </c>
      <c r="D399" s="438" t="s">
        <v>741</v>
      </c>
      <c r="E399" s="290" t="s">
        <v>1282</v>
      </c>
      <c r="F399" s="434" t="s">
        <v>1818</v>
      </c>
      <c r="G399" s="416">
        <v>2</v>
      </c>
      <c r="H399" s="417" t="s">
        <v>1281</v>
      </c>
      <c r="I399" s="416" t="s">
        <v>74</v>
      </c>
      <c r="J399" s="417" t="s">
        <v>2200</v>
      </c>
      <c r="K399" s="416" t="s">
        <v>60</v>
      </c>
      <c r="L399" s="417" t="s">
        <v>2201</v>
      </c>
      <c r="M399" s="436" t="s">
        <v>2203</v>
      </c>
      <c r="N399" s="395"/>
    </row>
    <row r="400" spans="1:14" s="432" customFormat="1" ht="50.1" customHeight="1" x14ac:dyDescent="0.15">
      <c r="A400" s="108"/>
      <c r="B400" s="416">
        <v>2024</v>
      </c>
      <c r="C400" s="416" t="s">
        <v>1250</v>
      </c>
      <c r="D400" s="437" t="s">
        <v>734</v>
      </c>
      <c r="E400" s="290" t="s">
        <v>1819</v>
      </c>
      <c r="F400" s="434" t="s">
        <v>1820</v>
      </c>
      <c r="G400" s="416">
        <v>2</v>
      </c>
      <c r="H400" s="417" t="s">
        <v>1821</v>
      </c>
      <c r="I400" s="416" t="s">
        <v>870</v>
      </c>
      <c r="J400" s="417" t="s">
        <v>1600</v>
      </c>
      <c r="K400" s="416" t="s">
        <v>406</v>
      </c>
      <c r="L400" s="417" t="s">
        <v>1822</v>
      </c>
      <c r="M400" s="436" t="s">
        <v>2204</v>
      </c>
      <c r="N400" s="395"/>
    </row>
    <row r="401" spans="1:14" s="432" customFormat="1" ht="50.1" customHeight="1" x14ac:dyDescent="0.15">
      <c r="A401" s="108"/>
      <c r="B401" s="416">
        <v>2024</v>
      </c>
      <c r="C401" s="416" t="s">
        <v>1250</v>
      </c>
      <c r="D401" s="437" t="s">
        <v>734</v>
      </c>
      <c r="E401" s="290" t="s">
        <v>1819</v>
      </c>
      <c r="F401" s="434" t="s">
        <v>1820</v>
      </c>
      <c r="G401" s="416">
        <v>2</v>
      </c>
      <c r="H401" s="417" t="s">
        <v>1823</v>
      </c>
      <c r="I401" s="416" t="s">
        <v>1544</v>
      </c>
      <c r="J401" s="417" t="s">
        <v>1600</v>
      </c>
      <c r="K401" s="416" t="s">
        <v>406</v>
      </c>
      <c r="L401" s="417" t="s">
        <v>1822</v>
      </c>
      <c r="M401" s="436" t="s">
        <v>2205</v>
      </c>
      <c r="N401" s="395"/>
    </row>
    <row r="402" spans="1:14" s="443" customFormat="1" ht="54.95" customHeight="1" x14ac:dyDescent="0.15">
      <c r="A402" s="108"/>
      <c r="B402" s="416">
        <v>2024</v>
      </c>
      <c r="C402" s="416" t="s">
        <v>355</v>
      </c>
      <c r="D402" s="437" t="s">
        <v>734</v>
      </c>
      <c r="E402" s="290" t="s">
        <v>1276</v>
      </c>
      <c r="F402" s="434" t="s">
        <v>1277</v>
      </c>
      <c r="G402" s="416">
        <v>2</v>
      </c>
      <c r="H402" s="417" t="s">
        <v>1278</v>
      </c>
      <c r="I402" s="417" t="s">
        <v>870</v>
      </c>
      <c r="J402" s="417" t="s">
        <v>2206</v>
      </c>
      <c r="K402" s="416" t="s">
        <v>351</v>
      </c>
      <c r="L402" s="417" t="s">
        <v>2201</v>
      </c>
      <c r="M402" s="436" t="s">
        <v>2207</v>
      </c>
      <c r="N402" s="396"/>
    </row>
    <row r="403" spans="1:14" s="443" customFormat="1" ht="54.95" customHeight="1" x14ac:dyDescent="0.15">
      <c r="A403" s="108"/>
      <c r="B403" s="416">
        <v>2024</v>
      </c>
      <c r="C403" s="416" t="s">
        <v>355</v>
      </c>
      <c r="D403" s="437" t="s">
        <v>734</v>
      </c>
      <c r="E403" s="290" t="s">
        <v>1276</v>
      </c>
      <c r="F403" s="434" t="s">
        <v>1277</v>
      </c>
      <c r="G403" s="416">
        <v>2</v>
      </c>
      <c r="H403" s="417" t="s">
        <v>1278</v>
      </c>
      <c r="I403" s="417" t="s">
        <v>774</v>
      </c>
      <c r="J403" s="417" t="s">
        <v>2206</v>
      </c>
      <c r="K403" s="416" t="s">
        <v>351</v>
      </c>
      <c r="L403" s="417" t="s">
        <v>2201</v>
      </c>
      <c r="M403" s="436" t="s">
        <v>2207</v>
      </c>
      <c r="N403" s="396"/>
    </row>
    <row r="404" spans="1:14" s="432" customFormat="1" ht="50.1" customHeight="1" x14ac:dyDescent="0.15">
      <c r="A404" s="108"/>
      <c r="B404" s="416">
        <v>2024</v>
      </c>
      <c r="C404" s="416" t="s">
        <v>1824</v>
      </c>
      <c r="D404" s="437" t="s">
        <v>734</v>
      </c>
      <c r="E404" s="290" t="s">
        <v>1825</v>
      </c>
      <c r="F404" s="434" t="s">
        <v>1826</v>
      </c>
      <c r="G404" s="416">
        <v>4</v>
      </c>
      <c r="H404" s="417" t="s">
        <v>889</v>
      </c>
      <c r="I404" s="416" t="s">
        <v>1803</v>
      </c>
      <c r="J404" s="417" t="s">
        <v>185</v>
      </c>
      <c r="K404" s="416" t="s">
        <v>406</v>
      </c>
      <c r="L404" s="417" t="s">
        <v>2190</v>
      </c>
      <c r="M404" s="436" t="s">
        <v>2208</v>
      </c>
      <c r="N404" s="395"/>
    </row>
    <row r="405" spans="1:14" s="432" customFormat="1" ht="54.95" customHeight="1" x14ac:dyDescent="0.15">
      <c r="A405" s="108"/>
      <c r="B405" s="416">
        <v>2024</v>
      </c>
      <c r="C405" s="416" t="s">
        <v>1250</v>
      </c>
      <c r="D405" s="437" t="s">
        <v>734</v>
      </c>
      <c r="E405" s="290" t="s">
        <v>1283</v>
      </c>
      <c r="F405" s="434" t="s">
        <v>587</v>
      </c>
      <c r="G405" s="416">
        <v>2</v>
      </c>
      <c r="H405" s="417" t="s">
        <v>546</v>
      </c>
      <c r="I405" s="416" t="s">
        <v>49</v>
      </c>
      <c r="J405" s="417" t="s">
        <v>2200</v>
      </c>
      <c r="K405" s="416" t="s">
        <v>60</v>
      </c>
      <c r="L405" s="417" t="s">
        <v>2209</v>
      </c>
      <c r="M405" s="436" t="s">
        <v>2210</v>
      </c>
      <c r="N405" s="395"/>
    </row>
    <row r="406" spans="1:14" s="432" customFormat="1" ht="54.95" customHeight="1" x14ac:dyDescent="0.15">
      <c r="A406" s="108"/>
      <c r="B406" s="416">
        <v>2024</v>
      </c>
      <c r="C406" s="416" t="s">
        <v>1250</v>
      </c>
      <c r="D406" s="437" t="s">
        <v>734</v>
      </c>
      <c r="E406" s="290" t="s">
        <v>1283</v>
      </c>
      <c r="F406" s="434" t="s">
        <v>587</v>
      </c>
      <c r="G406" s="416">
        <v>2</v>
      </c>
      <c r="H406" s="417" t="s">
        <v>546</v>
      </c>
      <c r="I406" s="416" t="s">
        <v>49</v>
      </c>
      <c r="J406" s="417" t="s">
        <v>2211</v>
      </c>
      <c r="K406" s="416" t="s">
        <v>60</v>
      </c>
      <c r="L406" s="417" t="s">
        <v>2201</v>
      </c>
      <c r="M406" s="436" t="s">
        <v>2212</v>
      </c>
      <c r="N406" s="395"/>
    </row>
    <row r="407" spans="1:14" s="432" customFormat="1" ht="54.95" customHeight="1" x14ac:dyDescent="0.15">
      <c r="A407" s="108"/>
      <c r="B407" s="416">
        <v>2024</v>
      </c>
      <c r="C407" s="416" t="s">
        <v>1250</v>
      </c>
      <c r="D407" s="437" t="s">
        <v>734</v>
      </c>
      <c r="E407" s="290" t="s">
        <v>1283</v>
      </c>
      <c r="F407" s="434" t="s">
        <v>587</v>
      </c>
      <c r="G407" s="416">
        <v>2</v>
      </c>
      <c r="H407" s="417" t="s">
        <v>546</v>
      </c>
      <c r="I407" s="416" t="s">
        <v>49</v>
      </c>
      <c r="J407" s="417" t="s">
        <v>2213</v>
      </c>
      <c r="K407" s="416" t="s">
        <v>406</v>
      </c>
      <c r="L407" s="417" t="s">
        <v>2201</v>
      </c>
      <c r="M407" s="436" t="s">
        <v>2214</v>
      </c>
      <c r="N407" s="395"/>
    </row>
    <row r="408" spans="1:14" s="432" customFormat="1" ht="54.95" customHeight="1" x14ac:dyDescent="0.15">
      <c r="A408" s="108"/>
      <c r="B408" s="416">
        <v>2024</v>
      </c>
      <c r="C408" s="416" t="s">
        <v>1250</v>
      </c>
      <c r="D408" s="437" t="s">
        <v>734</v>
      </c>
      <c r="E408" s="290" t="s">
        <v>1283</v>
      </c>
      <c r="F408" s="434" t="s">
        <v>587</v>
      </c>
      <c r="G408" s="416">
        <v>2</v>
      </c>
      <c r="H408" s="417" t="s">
        <v>546</v>
      </c>
      <c r="I408" s="416" t="s">
        <v>49</v>
      </c>
      <c r="J408" s="417" t="s">
        <v>2206</v>
      </c>
      <c r="K408" s="416" t="s">
        <v>406</v>
      </c>
      <c r="L408" s="417" t="s">
        <v>2209</v>
      </c>
      <c r="M408" s="436" t="s">
        <v>2215</v>
      </c>
      <c r="N408" s="395"/>
    </row>
    <row r="409" spans="1:14" s="432" customFormat="1" ht="54.95" customHeight="1" x14ac:dyDescent="0.15">
      <c r="A409" s="108"/>
      <c r="B409" s="416">
        <v>2024</v>
      </c>
      <c r="C409" s="416" t="s">
        <v>1250</v>
      </c>
      <c r="D409" s="437" t="s">
        <v>734</v>
      </c>
      <c r="E409" s="290" t="s">
        <v>508</v>
      </c>
      <c r="F409" s="434" t="s">
        <v>587</v>
      </c>
      <c r="G409" s="416">
        <v>2</v>
      </c>
      <c r="H409" s="417" t="s">
        <v>546</v>
      </c>
      <c r="I409" s="416" t="s">
        <v>774</v>
      </c>
      <c r="J409" s="417" t="s">
        <v>2014</v>
      </c>
      <c r="K409" s="416" t="s">
        <v>60</v>
      </c>
      <c r="L409" s="417" t="s">
        <v>2209</v>
      </c>
      <c r="M409" s="436" t="s">
        <v>2216</v>
      </c>
      <c r="N409" s="395"/>
    </row>
    <row r="410" spans="1:14" s="432" customFormat="1" ht="54.95" customHeight="1" x14ac:dyDescent="0.15">
      <c r="A410" s="108"/>
      <c r="B410" s="416">
        <v>2024</v>
      </c>
      <c r="C410" s="416" t="s">
        <v>1250</v>
      </c>
      <c r="D410" s="438" t="s">
        <v>741</v>
      </c>
      <c r="E410" s="290" t="s">
        <v>1284</v>
      </c>
      <c r="F410" s="434" t="s">
        <v>1941</v>
      </c>
      <c r="G410" s="416">
        <v>2</v>
      </c>
      <c r="H410" s="417" t="s">
        <v>463</v>
      </c>
      <c r="I410" s="416" t="s">
        <v>74</v>
      </c>
      <c r="J410" s="417" t="s">
        <v>290</v>
      </c>
      <c r="K410" s="416" t="s">
        <v>60</v>
      </c>
      <c r="L410" s="417" t="s">
        <v>715</v>
      </c>
      <c r="M410" s="436" t="s">
        <v>2217</v>
      </c>
      <c r="N410" s="395"/>
    </row>
    <row r="411" spans="1:14" s="297" customFormat="1" ht="54.95" customHeight="1" x14ac:dyDescent="0.15">
      <c r="A411" s="108"/>
      <c r="B411" s="408"/>
      <c r="C411" s="494" t="s">
        <v>2218</v>
      </c>
      <c r="D411" s="495"/>
      <c r="E411" s="288"/>
      <c r="F411" s="415"/>
      <c r="G411" s="408"/>
      <c r="H411" s="413"/>
      <c r="I411" s="409"/>
      <c r="J411" s="411"/>
      <c r="K411" s="409"/>
      <c r="L411" s="411"/>
      <c r="M411" s="412"/>
      <c r="N411" s="391"/>
    </row>
    <row r="412" spans="1:14" s="278" customFormat="1" ht="75" customHeight="1" x14ac:dyDescent="0.15">
      <c r="A412" s="108"/>
      <c r="B412" s="411" t="s">
        <v>2219</v>
      </c>
      <c r="C412" s="411" t="s">
        <v>359</v>
      </c>
      <c r="D412" s="410" t="s">
        <v>723</v>
      </c>
      <c r="E412" s="287" t="s">
        <v>1482</v>
      </c>
      <c r="F412" s="288" t="s">
        <v>1483</v>
      </c>
      <c r="G412" s="409">
        <v>1</v>
      </c>
      <c r="H412" s="411" t="s">
        <v>368</v>
      </c>
      <c r="I412" s="413" t="s">
        <v>1285</v>
      </c>
      <c r="J412" s="411" t="s">
        <v>1286</v>
      </c>
      <c r="K412" s="409" t="s">
        <v>360</v>
      </c>
      <c r="L412" s="411" t="s">
        <v>1289</v>
      </c>
      <c r="M412" s="454" t="s">
        <v>1827</v>
      </c>
      <c r="N412" s="392"/>
    </row>
    <row r="413" spans="1:14" s="297" customFormat="1" ht="75" customHeight="1" x14ac:dyDescent="0.15">
      <c r="A413" s="108"/>
      <c r="B413" s="413" t="s">
        <v>2219</v>
      </c>
      <c r="C413" s="413" t="s">
        <v>359</v>
      </c>
      <c r="D413" s="418" t="s">
        <v>734</v>
      </c>
      <c r="E413" s="287" t="s">
        <v>1290</v>
      </c>
      <c r="F413" s="415" t="s">
        <v>1290</v>
      </c>
      <c r="G413" s="408">
        <v>2</v>
      </c>
      <c r="H413" s="413" t="s">
        <v>1291</v>
      </c>
      <c r="I413" s="413" t="s">
        <v>1285</v>
      </c>
      <c r="J413" s="413" t="s">
        <v>1292</v>
      </c>
      <c r="K413" s="408" t="s">
        <v>360</v>
      </c>
      <c r="L413" s="413"/>
      <c r="M413" s="454" t="s">
        <v>1827</v>
      </c>
      <c r="N413" s="391"/>
    </row>
    <row r="414" spans="1:14" s="297" customFormat="1" ht="75" customHeight="1" x14ac:dyDescent="0.15">
      <c r="A414" s="108"/>
      <c r="B414" s="413" t="s">
        <v>2219</v>
      </c>
      <c r="C414" s="411" t="s">
        <v>359</v>
      </c>
      <c r="D414" s="418" t="s">
        <v>734</v>
      </c>
      <c r="E414" s="287" t="s">
        <v>1828</v>
      </c>
      <c r="F414" s="288" t="s">
        <v>1828</v>
      </c>
      <c r="G414" s="409">
        <v>1</v>
      </c>
      <c r="H414" s="411" t="s">
        <v>371</v>
      </c>
      <c r="I414" s="411" t="s">
        <v>1829</v>
      </c>
      <c r="J414" s="411" t="s">
        <v>1474</v>
      </c>
      <c r="K414" s="409" t="s">
        <v>60</v>
      </c>
      <c r="L414" s="483"/>
      <c r="M414" s="454" t="s">
        <v>1827</v>
      </c>
      <c r="N414" s="391"/>
    </row>
    <row r="415" spans="1:14" s="297" customFormat="1" ht="75" customHeight="1" x14ac:dyDescent="0.15">
      <c r="A415" s="108"/>
      <c r="B415" s="413" t="s">
        <v>2219</v>
      </c>
      <c r="C415" s="411" t="s">
        <v>359</v>
      </c>
      <c r="D415" s="410" t="s">
        <v>723</v>
      </c>
      <c r="E415" s="287" t="s">
        <v>2220</v>
      </c>
      <c r="F415" s="288" t="s">
        <v>2220</v>
      </c>
      <c r="G415" s="408">
        <v>2</v>
      </c>
      <c r="H415" s="413" t="s">
        <v>2221</v>
      </c>
      <c r="I415" s="411" t="s">
        <v>1829</v>
      </c>
      <c r="J415" s="413" t="s">
        <v>1954</v>
      </c>
      <c r="K415" s="408" t="s">
        <v>360</v>
      </c>
      <c r="L415" s="413"/>
      <c r="M415" s="454" t="s">
        <v>1827</v>
      </c>
      <c r="N415" s="391"/>
    </row>
    <row r="416" spans="1:14" s="297" customFormat="1" ht="75" customHeight="1" x14ac:dyDescent="0.15">
      <c r="A416" s="108"/>
      <c r="B416" s="413" t="s">
        <v>2219</v>
      </c>
      <c r="C416" s="411" t="s">
        <v>359</v>
      </c>
      <c r="D416" s="418" t="s">
        <v>734</v>
      </c>
      <c r="E416" s="287" t="s">
        <v>2222</v>
      </c>
      <c r="F416" s="288" t="s">
        <v>2222</v>
      </c>
      <c r="G416" s="408">
        <v>2</v>
      </c>
      <c r="H416" s="413" t="s">
        <v>2223</v>
      </c>
      <c r="I416" s="411" t="s">
        <v>1829</v>
      </c>
      <c r="J416" s="413" t="s">
        <v>2224</v>
      </c>
      <c r="K416" s="408" t="s">
        <v>360</v>
      </c>
      <c r="L416" s="413"/>
      <c r="M416" s="454" t="s">
        <v>1827</v>
      </c>
      <c r="N416" s="391"/>
    </row>
    <row r="417" spans="1:14" s="297" customFormat="1" ht="75" customHeight="1" x14ac:dyDescent="0.15">
      <c r="A417" s="108"/>
      <c r="B417" s="413" t="s">
        <v>2219</v>
      </c>
      <c r="C417" s="411" t="s">
        <v>359</v>
      </c>
      <c r="D417" s="418" t="s">
        <v>734</v>
      </c>
      <c r="E417" s="287" t="s">
        <v>2225</v>
      </c>
      <c r="F417" s="288" t="s">
        <v>2225</v>
      </c>
      <c r="G417" s="408">
        <v>1</v>
      </c>
      <c r="H417" s="413" t="s">
        <v>2226</v>
      </c>
      <c r="I417" s="411" t="s">
        <v>1829</v>
      </c>
      <c r="J417" s="413" t="s">
        <v>1313</v>
      </c>
      <c r="K417" s="408" t="s">
        <v>360</v>
      </c>
      <c r="L417" s="413"/>
      <c r="M417" s="454" t="s">
        <v>1827</v>
      </c>
      <c r="N417" s="391"/>
    </row>
    <row r="418" spans="1:14" s="297" customFormat="1" ht="75" customHeight="1" x14ac:dyDescent="0.15">
      <c r="A418" s="108"/>
      <c r="B418" s="413" t="s">
        <v>2219</v>
      </c>
      <c r="C418" s="413" t="s">
        <v>359</v>
      </c>
      <c r="D418" s="418" t="s">
        <v>734</v>
      </c>
      <c r="E418" s="287" t="s">
        <v>362</v>
      </c>
      <c r="F418" s="415" t="s">
        <v>362</v>
      </c>
      <c r="G418" s="408">
        <v>2</v>
      </c>
      <c r="H418" s="413" t="s">
        <v>1293</v>
      </c>
      <c r="I418" s="413" t="s">
        <v>1294</v>
      </c>
      <c r="J418" s="413" t="s">
        <v>1295</v>
      </c>
      <c r="K418" s="408" t="s">
        <v>360</v>
      </c>
      <c r="L418" s="413"/>
      <c r="M418" s="454" t="s">
        <v>1827</v>
      </c>
      <c r="N418" s="391"/>
    </row>
    <row r="419" spans="1:14" s="297" customFormat="1" ht="75" customHeight="1" x14ac:dyDescent="0.15">
      <c r="A419" s="108"/>
      <c r="B419" s="413" t="s">
        <v>2219</v>
      </c>
      <c r="C419" s="413" t="s">
        <v>359</v>
      </c>
      <c r="D419" s="414" t="s">
        <v>741</v>
      </c>
      <c r="E419" s="287" t="s">
        <v>1296</v>
      </c>
      <c r="F419" s="415" t="s">
        <v>1296</v>
      </c>
      <c r="G419" s="408">
        <v>1</v>
      </c>
      <c r="H419" s="413" t="s">
        <v>2227</v>
      </c>
      <c r="I419" s="413" t="s">
        <v>1294</v>
      </c>
      <c r="J419" s="413" t="s">
        <v>364</v>
      </c>
      <c r="K419" s="408" t="s">
        <v>360</v>
      </c>
      <c r="L419" s="413"/>
      <c r="M419" s="454" t="s">
        <v>1827</v>
      </c>
      <c r="N419" s="391"/>
    </row>
    <row r="420" spans="1:14" s="297" customFormat="1" ht="75" customHeight="1" x14ac:dyDescent="0.15">
      <c r="A420" s="108"/>
      <c r="B420" s="413" t="s">
        <v>2219</v>
      </c>
      <c r="C420" s="413" t="s">
        <v>359</v>
      </c>
      <c r="D420" s="414" t="s">
        <v>741</v>
      </c>
      <c r="E420" s="287" t="s">
        <v>1300</v>
      </c>
      <c r="F420" s="415" t="s">
        <v>1301</v>
      </c>
      <c r="G420" s="408">
        <v>1</v>
      </c>
      <c r="H420" s="413" t="s">
        <v>1302</v>
      </c>
      <c r="I420" s="413" t="s">
        <v>1294</v>
      </c>
      <c r="J420" s="413" t="s">
        <v>1830</v>
      </c>
      <c r="K420" s="408" t="s">
        <v>360</v>
      </c>
      <c r="L420" s="413"/>
      <c r="M420" s="454" t="s">
        <v>1827</v>
      </c>
      <c r="N420" s="391"/>
    </row>
    <row r="421" spans="1:14" s="297" customFormat="1" ht="107.25" customHeight="1" x14ac:dyDescent="0.15">
      <c r="A421" s="108"/>
      <c r="B421" s="413" t="s">
        <v>2219</v>
      </c>
      <c r="C421" s="413" t="s">
        <v>359</v>
      </c>
      <c r="D421" s="418" t="s">
        <v>734</v>
      </c>
      <c r="E421" s="287" t="s">
        <v>1831</v>
      </c>
      <c r="F421" s="415" t="s">
        <v>1831</v>
      </c>
      <c r="G421" s="408">
        <v>1</v>
      </c>
      <c r="H421" s="413" t="s">
        <v>2228</v>
      </c>
      <c r="I421" s="413" t="s">
        <v>1294</v>
      </c>
      <c r="J421" s="413" t="s">
        <v>1303</v>
      </c>
      <c r="K421" s="408" t="s">
        <v>360</v>
      </c>
      <c r="L421" s="413"/>
      <c r="M421" s="454" t="s">
        <v>1827</v>
      </c>
      <c r="N421" s="391"/>
    </row>
    <row r="422" spans="1:14" s="297" customFormat="1" ht="75" customHeight="1" x14ac:dyDescent="0.15">
      <c r="A422" s="108"/>
      <c r="B422" s="413" t="s">
        <v>2219</v>
      </c>
      <c r="C422" s="413" t="s">
        <v>359</v>
      </c>
      <c r="D422" s="414" t="s">
        <v>741</v>
      </c>
      <c r="E422" s="287" t="s">
        <v>1297</v>
      </c>
      <c r="F422" s="288" t="s">
        <v>1297</v>
      </c>
      <c r="G422" s="408">
        <v>1</v>
      </c>
      <c r="H422" s="413" t="s">
        <v>1298</v>
      </c>
      <c r="I422" s="413" t="s">
        <v>1294</v>
      </c>
      <c r="J422" s="413" t="s">
        <v>1299</v>
      </c>
      <c r="K422" s="408" t="s">
        <v>360</v>
      </c>
      <c r="L422" s="413"/>
      <c r="M422" s="454" t="s">
        <v>1827</v>
      </c>
      <c r="N422" s="391"/>
    </row>
    <row r="423" spans="1:14" s="278" customFormat="1" ht="75" customHeight="1" x14ac:dyDescent="0.15">
      <c r="A423" s="108"/>
      <c r="B423" s="413" t="s">
        <v>2219</v>
      </c>
      <c r="C423" s="411" t="s">
        <v>359</v>
      </c>
      <c r="D423" s="418" t="s">
        <v>734</v>
      </c>
      <c r="E423" s="287" t="s">
        <v>1307</v>
      </c>
      <c r="F423" s="288" t="s">
        <v>1307</v>
      </c>
      <c r="G423" s="409">
        <v>2</v>
      </c>
      <c r="H423" s="411" t="s">
        <v>366</v>
      </c>
      <c r="I423" s="411" t="s">
        <v>1308</v>
      </c>
      <c r="J423" s="411" t="s">
        <v>1832</v>
      </c>
      <c r="K423" s="409" t="s">
        <v>360</v>
      </c>
      <c r="L423" s="413" t="s">
        <v>1497</v>
      </c>
      <c r="M423" s="412" t="s">
        <v>1833</v>
      </c>
      <c r="N423" s="392"/>
    </row>
    <row r="424" spans="1:14" s="297" customFormat="1" ht="75" customHeight="1" x14ac:dyDescent="0.15">
      <c r="A424" s="108"/>
      <c r="B424" s="413" t="s">
        <v>2219</v>
      </c>
      <c r="C424" s="411" t="s">
        <v>359</v>
      </c>
      <c r="D424" s="418" t="s">
        <v>734</v>
      </c>
      <c r="E424" s="287" t="s">
        <v>2229</v>
      </c>
      <c r="F424" s="288" t="s">
        <v>2229</v>
      </c>
      <c r="G424" s="408">
        <v>2</v>
      </c>
      <c r="H424" s="413" t="s">
        <v>2230</v>
      </c>
      <c r="I424" s="411" t="s">
        <v>1308</v>
      </c>
      <c r="J424" s="413" t="s">
        <v>2231</v>
      </c>
      <c r="K424" s="408" t="s">
        <v>360</v>
      </c>
      <c r="L424" s="413" t="s">
        <v>2232</v>
      </c>
      <c r="M424" s="454" t="s">
        <v>1827</v>
      </c>
      <c r="N424" s="391"/>
    </row>
    <row r="425" spans="1:14" s="297" customFormat="1" ht="75" customHeight="1" x14ac:dyDescent="0.15">
      <c r="A425" s="108"/>
      <c r="B425" s="413" t="s">
        <v>2219</v>
      </c>
      <c r="C425" s="413" t="s">
        <v>359</v>
      </c>
      <c r="D425" s="414" t="s">
        <v>741</v>
      </c>
      <c r="E425" s="287" t="s">
        <v>1834</v>
      </c>
      <c r="F425" s="288" t="s">
        <v>1834</v>
      </c>
      <c r="G425" s="408">
        <v>1</v>
      </c>
      <c r="H425" s="413" t="s">
        <v>2233</v>
      </c>
      <c r="I425" s="413" t="s">
        <v>1310</v>
      </c>
      <c r="J425" s="413" t="s">
        <v>1954</v>
      </c>
      <c r="K425" s="408" t="s">
        <v>360</v>
      </c>
      <c r="L425" s="413"/>
      <c r="M425" s="454" t="s">
        <v>2234</v>
      </c>
      <c r="N425" s="391"/>
    </row>
    <row r="426" spans="1:14" s="297" customFormat="1" ht="114" customHeight="1" x14ac:dyDescent="0.15">
      <c r="A426" s="108"/>
      <c r="B426" s="413" t="s">
        <v>2219</v>
      </c>
      <c r="C426" s="411" t="s">
        <v>359</v>
      </c>
      <c r="D426" s="410" t="s">
        <v>723</v>
      </c>
      <c r="E426" s="287" t="s">
        <v>2235</v>
      </c>
      <c r="F426" s="288" t="s">
        <v>2235</v>
      </c>
      <c r="G426" s="408">
        <v>1</v>
      </c>
      <c r="H426" s="413" t="s">
        <v>2236</v>
      </c>
      <c r="I426" s="413" t="s">
        <v>1310</v>
      </c>
      <c r="J426" s="413" t="s">
        <v>1954</v>
      </c>
      <c r="K426" s="408" t="s">
        <v>360</v>
      </c>
      <c r="L426" s="413"/>
      <c r="M426" s="454" t="s">
        <v>1835</v>
      </c>
      <c r="N426" s="391"/>
    </row>
    <row r="427" spans="1:14" s="297" customFormat="1" ht="75" customHeight="1" x14ac:dyDescent="0.15">
      <c r="A427" s="108"/>
      <c r="B427" s="413" t="s">
        <v>2219</v>
      </c>
      <c r="C427" s="413" t="s">
        <v>359</v>
      </c>
      <c r="D427" s="349" t="s">
        <v>723</v>
      </c>
      <c r="E427" s="287" t="s">
        <v>2309</v>
      </c>
      <c r="F427" s="288" t="s">
        <v>2309</v>
      </c>
      <c r="G427" s="408">
        <v>2</v>
      </c>
      <c r="H427" s="413" t="s">
        <v>1837</v>
      </c>
      <c r="I427" s="413" t="s">
        <v>1310</v>
      </c>
      <c r="J427" s="413" t="s">
        <v>1954</v>
      </c>
      <c r="K427" s="408" t="s">
        <v>360</v>
      </c>
      <c r="L427" s="413"/>
      <c r="M427" s="454" t="s">
        <v>1835</v>
      </c>
      <c r="N427" s="391"/>
    </row>
    <row r="428" spans="1:14" s="297" customFormat="1" ht="75" customHeight="1" x14ac:dyDescent="0.15">
      <c r="A428" s="108"/>
      <c r="B428" s="413" t="s">
        <v>2219</v>
      </c>
      <c r="C428" s="413" t="s">
        <v>359</v>
      </c>
      <c r="D428" s="418" t="s">
        <v>734</v>
      </c>
      <c r="E428" s="287" t="s">
        <v>1311</v>
      </c>
      <c r="F428" s="415" t="s">
        <v>1311</v>
      </c>
      <c r="G428" s="408">
        <v>1</v>
      </c>
      <c r="H428" s="413" t="s">
        <v>1841</v>
      </c>
      <c r="I428" s="413" t="s">
        <v>1310</v>
      </c>
      <c r="J428" s="413" t="s">
        <v>1954</v>
      </c>
      <c r="K428" s="408" t="s">
        <v>360</v>
      </c>
      <c r="L428" s="413"/>
      <c r="M428" s="454" t="s">
        <v>1835</v>
      </c>
      <c r="N428" s="391"/>
    </row>
    <row r="429" spans="1:14" s="297" customFormat="1" ht="75" customHeight="1" x14ac:dyDescent="0.15">
      <c r="A429" s="108"/>
      <c r="B429" s="413" t="s">
        <v>2219</v>
      </c>
      <c r="C429" s="413" t="s">
        <v>359</v>
      </c>
      <c r="D429" s="349" t="s">
        <v>723</v>
      </c>
      <c r="E429" s="287" t="s">
        <v>1840</v>
      </c>
      <c r="F429" s="288" t="s">
        <v>1840</v>
      </c>
      <c r="G429" s="408">
        <v>2</v>
      </c>
      <c r="H429" s="413" t="s">
        <v>2237</v>
      </c>
      <c r="I429" s="413" t="s">
        <v>1310</v>
      </c>
      <c r="J429" s="413" t="s">
        <v>1954</v>
      </c>
      <c r="K429" s="408" t="s">
        <v>360</v>
      </c>
      <c r="L429" s="413"/>
      <c r="M429" s="454" t="s">
        <v>1838</v>
      </c>
      <c r="N429" s="391"/>
    </row>
    <row r="430" spans="1:14" s="297" customFormat="1" ht="75" customHeight="1" x14ac:dyDescent="0.15">
      <c r="A430" s="108"/>
      <c r="B430" s="413" t="s">
        <v>2219</v>
      </c>
      <c r="C430" s="413" t="s">
        <v>359</v>
      </c>
      <c r="D430" s="414" t="s">
        <v>741</v>
      </c>
      <c r="E430" s="287" t="s">
        <v>1839</v>
      </c>
      <c r="F430" s="288" t="s">
        <v>1839</v>
      </c>
      <c r="G430" s="408">
        <v>1</v>
      </c>
      <c r="H430" s="413" t="s">
        <v>2238</v>
      </c>
      <c r="I430" s="413" t="s">
        <v>1310</v>
      </c>
      <c r="J430" s="413" t="s">
        <v>1954</v>
      </c>
      <c r="K430" s="408" t="s">
        <v>360</v>
      </c>
      <c r="L430" s="413"/>
      <c r="M430" s="454" t="s">
        <v>1836</v>
      </c>
      <c r="N430" s="391"/>
    </row>
    <row r="431" spans="1:14" s="421" customFormat="1" ht="84.95" customHeight="1" x14ac:dyDescent="0.15">
      <c r="A431" s="108"/>
      <c r="B431" s="483" t="s">
        <v>2310</v>
      </c>
      <c r="C431" s="483" t="s">
        <v>359</v>
      </c>
      <c r="D431" s="410" t="s">
        <v>723</v>
      </c>
      <c r="E431" s="174" t="s">
        <v>367</v>
      </c>
      <c r="F431" s="174" t="s">
        <v>1471</v>
      </c>
      <c r="G431" s="482">
        <v>2</v>
      </c>
      <c r="H431" s="483" t="s">
        <v>368</v>
      </c>
      <c r="I431" s="483" t="s">
        <v>1472</v>
      </c>
      <c r="J431" s="483" t="s">
        <v>1942</v>
      </c>
      <c r="K431" s="482" t="s">
        <v>360</v>
      </c>
      <c r="L431" s="483" t="s">
        <v>1289</v>
      </c>
      <c r="M431" s="484" t="s">
        <v>2311</v>
      </c>
      <c r="N431" s="394"/>
    </row>
    <row r="432" spans="1:14" s="421" customFormat="1" ht="84.95" customHeight="1" x14ac:dyDescent="0.15">
      <c r="A432" s="108"/>
      <c r="B432" s="483" t="s">
        <v>2310</v>
      </c>
      <c r="C432" s="483" t="s">
        <v>359</v>
      </c>
      <c r="D432" s="418" t="s">
        <v>734</v>
      </c>
      <c r="E432" s="174" t="s">
        <v>1475</v>
      </c>
      <c r="F432" s="174" t="s">
        <v>1476</v>
      </c>
      <c r="G432" s="482">
        <v>1</v>
      </c>
      <c r="H432" s="483" t="s">
        <v>1302</v>
      </c>
      <c r="I432" s="483" t="s">
        <v>1472</v>
      </c>
      <c r="J432" s="483" t="s">
        <v>1477</v>
      </c>
      <c r="K432" s="482" t="s">
        <v>360</v>
      </c>
      <c r="L432" s="483" t="s">
        <v>1478</v>
      </c>
      <c r="M432" s="484" t="s">
        <v>2311</v>
      </c>
      <c r="N432" s="394"/>
    </row>
    <row r="433" spans="1:14" s="421" customFormat="1" ht="84.95" customHeight="1" x14ac:dyDescent="0.15">
      <c r="A433" s="108"/>
      <c r="B433" s="483" t="s">
        <v>2310</v>
      </c>
      <c r="C433" s="483" t="s">
        <v>359</v>
      </c>
      <c r="D433" s="418" t="s">
        <v>734</v>
      </c>
      <c r="E433" s="174" t="s">
        <v>1943</v>
      </c>
      <c r="F433" s="174" t="s">
        <v>1943</v>
      </c>
      <c r="G433" s="482">
        <v>2</v>
      </c>
      <c r="H433" s="483" t="s">
        <v>2223</v>
      </c>
      <c r="I433" s="483" t="s">
        <v>1472</v>
      </c>
      <c r="J433" s="483" t="s">
        <v>1944</v>
      </c>
      <c r="K433" s="482" t="s">
        <v>1309</v>
      </c>
      <c r="L433" s="483" t="s">
        <v>1502</v>
      </c>
      <c r="M433" s="484" t="s">
        <v>2311</v>
      </c>
      <c r="N433" s="394"/>
    </row>
    <row r="434" spans="1:14" s="421" customFormat="1" ht="84.95" customHeight="1" x14ac:dyDescent="0.15">
      <c r="A434" s="108"/>
      <c r="B434" s="483" t="s">
        <v>2310</v>
      </c>
      <c r="C434" s="483" t="s">
        <v>359</v>
      </c>
      <c r="D434" s="418" t="s">
        <v>734</v>
      </c>
      <c r="E434" s="174" t="s">
        <v>1479</v>
      </c>
      <c r="F434" s="174" t="s">
        <v>1479</v>
      </c>
      <c r="G434" s="482">
        <v>2</v>
      </c>
      <c r="H434" s="483" t="s">
        <v>1480</v>
      </c>
      <c r="I434" s="483" t="s">
        <v>1472</v>
      </c>
      <c r="J434" s="483" t="s">
        <v>2312</v>
      </c>
      <c r="K434" s="482" t="s">
        <v>360</v>
      </c>
      <c r="L434" s="483" t="s">
        <v>1945</v>
      </c>
      <c r="M434" s="484" t="s">
        <v>2311</v>
      </c>
      <c r="N434" s="394"/>
    </row>
    <row r="435" spans="1:14" s="421" customFormat="1" ht="84.95" customHeight="1" x14ac:dyDescent="0.15">
      <c r="A435" s="108"/>
      <c r="B435" s="483" t="s">
        <v>2310</v>
      </c>
      <c r="C435" s="483" t="s">
        <v>359</v>
      </c>
      <c r="D435" s="414" t="s">
        <v>741</v>
      </c>
      <c r="E435" s="174" t="s">
        <v>1484</v>
      </c>
      <c r="F435" s="174" t="s">
        <v>363</v>
      </c>
      <c r="G435" s="482">
        <v>2</v>
      </c>
      <c r="H435" s="483" t="s">
        <v>1485</v>
      </c>
      <c r="I435" s="483" t="s">
        <v>1481</v>
      </c>
      <c r="J435" s="483" t="s">
        <v>1946</v>
      </c>
      <c r="K435" s="482" t="s">
        <v>360</v>
      </c>
      <c r="L435" s="483" t="s">
        <v>1478</v>
      </c>
      <c r="M435" s="484" t="s">
        <v>2311</v>
      </c>
      <c r="N435" s="394"/>
    </row>
    <row r="436" spans="1:14" s="421" customFormat="1" ht="84.95" customHeight="1" x14ac:dyDescent="0.15">
      <c r="A436" s="108"/>
      <c r="B436" s="483" t="s">
        <v>2310</v>
      </c>
      <c r="C436" s="483" t="s">
        <v>359</v>
      </c>
      <c r="D436" s="418" t="s">
        <v>734</v>
      </c>
      <c r="E436" s="174" t="s">
        <v>2313</v>
      </c>
      <c r="F436" s="174" t="s">
        <v>2313</v>
      </c>
      <c r="G436" s="482">
        <v>1</v>
      </c>
      <c r="H436" s="483" t="s">
        <v>2314</v>
      </c>
      <c r="I436" s="483" t="s">
        <v>1481</v>
      </c>
      <c r="J436" s="483" t="s">
        <v>1474</v>
      </c>
      <c r="K436" s="482" t="s">
        <v>1309</v>
      </c>
      <c r="L436" s="483" t="s">
        <v>1945</v>
      </c>
      <c r="M436" s="484" t="s">
        <v>2311</v>
      </c>
      <c r="N436" s="394"/>
    </row>
    <row r="437" spans="1:14" s="421" customFormat="1" ht="75" x14ac:dyDescent="0.15">
      <c r="A437" s="108"/>
      <c r="B437" s="483" t="s">
        <v>2310</v>
      </c>
      <c r="C437" s="483" t="s">
        <v>359</v>
      </c>
      <c r="D437" s="418" t="s">
        <v>734</v>
      </c>
      <c r="E437" s="174" t="s">
        <v>369</v>
      </c>
      <c r="F437" s="174" t="s">
        <v>1473</v>
      </c>
      <c r="G437" s="482">
        <v>2</v>
      </c>
      <c r="H437" s="483" t="s">
        <v>370</v>
      </c>
      <c r="I437" s="483" t="s">
        <v>1481</v>
      </c>
      <c r="J437" s="483" t="s">
        <v>1948</v>
      </c>
      <c r="K437" s="482" t="s">
        <v>360</v>
      </c>
      <c r="L437" s="483" t="s">
        <v>1287</v>
      </c>
      <c r="M437" s="484" t="s">
        <v>2315</v>
      </c>
      <c r="N437" s="394"/>
    </row>
    <row r="438" spans="1:14" s="421" customFormat="1" ht="84.95" customHeight="1" x14ac:dyDescent="0.15">
      <c r="A438" s="108"/>
      <c r="B438" s="483" t="s">
        <v>2310</v>
      </c>
      <c r="C438" s="483" t="s">
        <v>359</v>
      </c>
      <c r="D438" s="410" t="s">
        <v>723</v>
      </c>
      <c r="E438" s="174" t="s">
        <v>2316</v>
      </c>
      <c r="F438" s="174" t="s">
        <v>2316</v>
      </c>
      <c r="G438" s="482">
        <v>2</v>
      </c>
      <c r="H438" s="483" t="s">
        <v>1947</v>
      </c>
      <c r="I438" s="483" t="s">
        <v>1481</v>
      </c>
      <c r="J438" s="483" t="s">
        <v>2317</v>
      </c>
      <c r="K438" s="482" t="s">
        <v>1309</v>
      </c>
      <c r="L438" s="483" t="s">
        <v>1289</v>
      </c>
      <c r="M438" s="484" t="s">
        <v>2311</v>
      </c>
      <c r="N438" s="394"/>
    </row>
    <row r="439" spans="1:14" s="421" customFormat="1" ht="84.95" customHeight="1" x14ac:dyDescent="0.15">
      <c r="A439" s="108"/>
      <c r="B439" s="483" t="s">
        <v>2310</v>
      </c>
      <c r="C439" s="483" t="s">
        <v>359</v>
      </c>
      <c r="D439" s="418" t="s">
        <v>734</v>
      </c>
      <c r="E439" s="174" t="s">
        <v>361</v>
      </c>
      <c r="F439" s="174" t="s">
        <v>1288</v>
      </c>
      <c r="G439" s="482">
        <v>2</v>
      </c>
      <c r="H439" s="483" t="s">
        <v>2318</v>
      </c>
      <c r="I439" s="483" t="s">
        <v>1481</v>
      </c>
      <c r="J439" s="483" t="s">
        <v>2319</v>
      </c>
      <c r="K439" s="482" t="s">
        <v>360</v>
      </c>
      <c r="L439" s="483" t="s">
        <v>1289</v>
      </c>
      <c r="M439" s="484" t="s">
        <v>2311</v>
      </c>
      <c r="N439" s="394"/>
    </row>
    <row r="440" spans="1:14" s="421" customFormat="1" ht="84.95" customHeight="1" x14ac:dyDescent="0.15">
      <c r="A440" s="108"/>
      <c r="B440" s="483" t="s">
        <v>2310</v>
      </c>
      <c r="C440" s="483" t="s">
        <v>359</v>
      </c>
      <c r="D440" s="418" t="s">
        <v>734</v>
      </c>
      <c r="E440" s="174" t="s">
        <v>1486</v>
      </c>
      <c r="F440" s="174" t="s">
        <v>1486</v>
      </c>
      <c r="G440" s="482">
        <v>2</v>
      </c>
      <c r="H440" s="483" t="s">
        <v>366</v>
      </c>
      <c r="I440" s="483" t="s">
        <v>1487</v>
      </c>
      <c r="J440" s="483" t="s">
        <v>1488</v>
      </c>
      <c r="K440" s="482" t="s">
        <v>360</v>
      </c>
      <c r="L440" s="483" t="s">
        <v>1489</v>
      </c>
      <c r="M440" s="484" t="s">
        <v>2320</v>
      </c>
      <c r="N440" s="394"/>
    </row>
    <row r="441" spans="1:14" s="421" customFormat="1" ht="75" customHeight="1" x14ac:dyDescent="0.15">
      <c r="A441" s="108"/>
      <c r="B441" s="483" t="s">
        <v>2310</v>
      </c>
      <c r="C441" s="483" t="s">
        <v>359</v>
      </c>
      <c r="D441" s="418" t="s">
        <v>734</v>
      </c>
      <c r="E441" s="174" t="s">
        <v>1305</v>
      </c>
      <c r="F441" s="174" t="s">
        <v>1305</v>
      </c>
      <c r="G441" s="482">
        <v>2</v>
      </c>
      <c r="H441" s="483" t="s">
        <v>2321</v>
      </c>
      <c r="I441" s="483" t="s">
        <v>1487</v>
      </c>
      <c r="J441" s="483" t="s">
        <v>1306</v>
      </c>
      <c r="K441" s="482" t="s">
        <v>360</v>
      </c>
      <c r="L441" s="483" t="s">
        <v>1289</v>
      </c>
      <c r="M441" s="484" t="s">
        <v>2311</v>
      </c>
      <c r="N441" s="394"/>
    </row>
    <row r="442" spans="1:14" s="421" customFormat="1" ht="84.95" customHeight="1" x14ac:dyDescent="0.15">
      <c r="A442" s="108"/>
      <c r="B442" s="483" t="s">
        <v>2310</v>
      </c>
      <c r="C442" s="483" t="s">
        <v>359</v>
      </c>
      <c r="D442" s="414" t="s">
        <v>741</v>
      </c>
      <c r="E442" s="174" t="s">
        <v>1949</v>
      </c>
      <c r="F442" s="174" t="s">
        <v>1949</v>
      </c>
      <c r="G442" s="482">
        <v>1</v>
      </c>
      <c r="H442" s="483" t="s">
        <v>1950</v>
      </c>
      <c r="I442" s="483" t="s">
        <v>1951</v>
      </c>
      <c r="J442" s="483" t="s">
        <v>2322</v>
      </c>
      <c r="K442" s="482" t="s">
        <v>360</v>
      </c>
      <c r="L442" s="483"/>
      <c r="M442" s="484" t="s">
        <v>2315</v>
      </c>
      <c r="N442" s="394"/>
    </row>
    <row r="443" spans="1:14" s="421" customFormat="1" ht="84.95" customHeight="1" x14ac:dyDescent="0.15">
      <c r="A443" s="108"/>
      <c r="B443" s="483" t="s">
        <v>2310</v>
      </c>
      <c r="C443" s="483" t="s">
        <v>359</v>
      </c>
      <c r="D443" s="418" t="s">
        <v>734</v>
      </c>
      <c r="E443" s="174" t="s">
        <v>1490</v>
      </c>
      <c r="F443" s="174" t="s">
        <v>1491</v>
      </c>
      <c r="G443" s="482">
        <v>1</v>
      </c>
      <c r="H443" s="483" t="s">
        <v>1952</v>
      </c>
      <c r="I443" s="483" t="s">
        <v>1951</v>
      </c>
      <c r="J443" s="483" t="s">
        <v>2323</v>
      </c>
      <c r="K443" s="482" t="s">
        <v>360</v>
      </c>
      <c r="L443" s="483"/>
      <c r="M443" s="484" t="s">
        <v>2311</v>
      </c>
      <c r="N443" s="394"/>
    </row>
    <row r="444" spans="1:14" s="421" customFormat="1" ht="84.95" customHeight="1" x14ac:dyDescent="0.15">
      <c r="A444" s="108"/>
      <c r="B444" s="483" t="s">
        <v>2310</v>
      </c>
      <c r="C444" s="483" t="s">
        <v>359</v>
      </c>
      <c r="D444" s="418" t="s">
        <v>734</v>
      </c>
      <c r="E444" s="174" t="s">
        <v>1492</v>
      </c>
      <c r="F444" s="174" t="s">
        <v>1493</v>
      </c>
      <c r="G444" s="482">
        <v>2</v>
      </c>
      <c r="H444" s="483" t="s">
        <v>1494</v>
      </c>
      <c r="I444" s="483" t="s">
        <v>1953</v>
      </c>
      <c r="J444" s="483" t="s">
        <v>1954</v>
      </c>
      <c r="K444" s="482" t="s">
        <v>360</v>
      </c>
      <c r="L444" s="483"/>
      <c r="M444" s="484" t="s">
        <v>2315</v>
      </c>
      <c r="N444" s="394"/>
    </row>
    <row r="445" spans="1:14" s="278" customFormat="1" ht="75" customHeight="1" x14ac:dyDescent="0.15">
      <c r="A445" s="108"/>
      <c r="B445" s="413" t="s">
        <v>2219</v>
      </c>
      <c r="C445" s="413" t="s">
        <v>359</v>
      </c>
      <c r="D445" s="418" t="s">
        <v>734</v>
      </c>
      <c r="E445" s="288" t="s">
        <v>2239</v>
      </c>
      <c r="F445" s="288" t="s">
        <v>2239</v>
      </c>
      <c r="G445" s="408">
        <v>2</v>
      </c>
      <c r="H445" s="413" t="s">
        <v>1498</v>
      </c>
      <c r="I445" s="413" t="s">
        <v>1308</v>
      </c>
      <c r="J445" s="413" t="s">
        <v>372</v>
      </c>
      <c r="K445" s="408" t="s">
        <v>1309</v>
      </c>
      <c r="L445" s="413"/>
      <c r="M445" s="454" t="s">
        <v>1842</v>
      </c>
      <c r="N445" s="392"/>
    </row>
    <row r="446" spans="1:14" s="297" customFormat="1" ht="75" customHeight="1" x14ac:dyDescent="0.15">
      <c r="A446" s="108"/>
      <c r="B446" s="413" t="s">
        <v>2219</v>
      </c>
      <c r="C446" s="413" t="s">
        <v>359</v>
      </c>
      <c r="D446" s="418" t="s">
        <v>734</v>
      </c>
      <c r="E446" s="288" t="s">
        <v>1312</v>
      </c>
      <c r="F446" s="288" t="s">
        <v>1312</v>
      </c>
      <c r="G446" s="408">
        <v>2</v>
      </c>
      <c r="H446" s="413" t="s">
        <v>365</v>
      </c>
      <c r="I446" s="413" t="s">
        <v>1308</v>
      </c>
      <c r="J446" s="413" t="s">
        <v>1843</v>
      </c>
      <c r="K446" s="408" t="s">
        <v>360</v>
      </c>
      <c r="L446" s="413"/>
      <c r="M446" s="454" t="s">
        <v>1842</v>
      </c>
      <c r="N446" s="391"/>
    </row>
    <row r="447" spans="1:14" s="297" customFormat="1" ht="75" customHeight="1" x14ac:dyDescent="0.15">
      <c r="A447" s="108"/>
      <c r="B447" s="413" t="s">
        <v>2219</v>
      </c>
      <c r="C447" s="413" t="s">
        <v>359</v>
      </c>
      <c r="D447" s="418" t="s">
        <v>734</v>
      </c>
      <c r="E447" s="288" t="s">
        <v>1314</v>
      </c>
      <c r="F447" s="415" t="s">
        <v>1315</v>
      </c>
      <c r="G447" s="408">
        <v>2</v>
      </c>
      <c r="H447" s="413" t="s">
        <v>1844</v>
      </c>
      <c r="I447" s="413" t="s">
        <v>1308</v>
      </c>
      <c r="J447" s="413" t="s">
        <v>1832</v>
      </c>
      <c r="K447" s="408" t="s">
        <v>360</v>
      </c>
      <c r="L447" s="413" t="s">
        <v>1497</v>
      </c>
      <c r="M447" s="454" t="s">
        <v>1845</v>
      </c>
      <c r="N447" s="391"/>
    </row>
    <row r="448" spans="1:14" s="297" customFormat="1" ht="75" customHeight="1" x14ac:dyDescent="0.15">
      <c r="A448" s="108"/>
      <c r="B448" s="413" t="s">
        <v>2219</v>
      </c>
      <c r="C448" s="413" t="s">
        <v>1304</v>
      </c>
      <c r="D448" s="418" t="s">
        <v>734</v>
      </c>
      <c r="E448" s="288" t="s">
        <v>1846</v>
      </c>
      <c r="F448" s="288" t="s">
        <v>1846</v>
      </c>
      <c r="G448" s="408">
        <v>2</v>
      </c>
      <c r="H448" s="413" t="s">
        <v>1847</v>
      </c>
      <c r="I448" s="413" t="s">
        <v>1308</v>
      </c>
      <c r="J448" s="413" t="s">
        <v>2240</v>
      </c>
      <c r="K448" s="408" t="s">
        <v>1309</v>
      </c>
      <c r="L448" s="413"/>
      <c r="M448" s="454" t="s">
        <v>1842</v>
      </c>
      <c r="N448" s="391"/>
    </row>
    <row r="449" spans="1:14" s="421" customFormat="1" ht="75" customHeight="1" x14ac:dyDescent="0.15">
      <c r="A449" s="108"/>
      <c r="B449" s="483" t="s">
        <v>2310</v>
      </c>
      <c r="C449" s="483" t="s">
        <v>359</v>
      </c>
      <c r="D449" s="418" t="s">
        <v>734</v>
      </c>
      <c r="E449" s="174" t="s">
        <v>1495</v>
      </c>
      <c r="F449" s="174" t="s">
        <v>1495</v>
      </c>
      <c r="G449" s="482">
        <v>2</v>
      </c>
      <c r="H449" s="483" t="s">
        <v>366</v>
      </c>
      <c r="I449" s="483" t="s">
        <v>1496</v>
      </c>
      <c r="J449" s="483" t="s">
        <v>1488</v>
      </c>
      <c r="K449" s="482" t="s">
        <v>360</v>
      </c>
      <c r="L449" s="483" t="s">
        <v>1497</v>
      </c>
      <c r="M449" s="484" t="s">
        <v>2324</v>
      </c>
      <c r="N449" s="394"/>
    </row>
    <row r="450" spans="1:14" s="421" customFormat="1" ht="75" customHeight="1" x14ac:dyDescent="0.15">
      <c r="A450" s="108"/>
      <c r="B450" s="483" t="s">
        <v>2310</v>
      </c>
      <c r="C450" s="483" t="s">
        <v>359</v>
      </c>
      <c r="D450" s="418" t="s">
        <v>734</v>
      </c>
      <c r="E450" s="174" t="s">
        <v>2325</v>
      </c>
      <c r="F450" s="174" t="s">
        <v>2325</v>
      </c>
      <c r="G450" s="482">
        <v>2</v>
      </c>
      <c r="H450" s="483" t="s">
        <v>1498</v>
      </c>
      <c r="I450" s="483" t="s">
        <v>1496</v>
      </c>
      <c r="J450" s="483" t="s">
        <v>372</v>
      </c>
      <c r="K450" s="482" t="s">
        <v>1309</v>
      </c>
      <c r="L450" s="483" t="s">
        <v>2326</v>
      </c>
      <c r="M450" s="484" t="s">
        <v>2327</v>
      </c>
      <c r="N450" s="394"/>
    </row>
    <row r="451" spans="1:14" s="421" customFormat="1" ht="75" customHeight="1" x14ac:dyDescent="0.15">
      <c r="A451" s="108"/>
      <c r="B451" s="483" t="s">
        <v>2310</v>
      </c>
      <c r="C451" s="483" t="s">
        <v>359</v>
      </c>
      <c r="D451" s="418" t="s">
        <v>734</v>
      </c>
      <c r="E451" s="174" t="s">
        <v>1499</v>
      </c>
      <c r="F451" s="174" t="s">
        <v>1500</v>
      </c>
      <c r="G451" s="482">
        <v>2</v>
      </c>
      <c r="H451" s="483" t="s">
        <v>1501</v>
      </c>
      <c r="I451" s="483" t="s">
        <v>1496</v>
      </c>
      <c r="J451" s="483" t="s">
        <v>1474</v>
      </c>
      <c r="K451" s="482" t="s">
        <v>360</v>
      </c>
      <c r="L451" s="483" t="s">
        <v>2328</v>
      </c>
      <c r="M451" s="484" t="s">
        <v>2327</v>
      </c>
      <c r="N451" s="394"/>
    </row>
    <row r="452" spans="1:14" s="421" customFormat="1" ht="75" customHeight="1" x14ac:dyDescent="0.15">
      <c r="A452" s="108"/>
      <c r="B452" s="483" t="s">
        <v>2310</v>
      </c>
      <c r="C452" s="483" t="s">
        <v>359</v>
      </c>
      <c r="D452" s="418" t="s">
        <v>734</v>
      </c>
      <c r="E452" s="174" t="s">
        <v>1503</v>
      </c>
      <c r="F452" s="174" t="s">
        <v>1504</v>
      </c>
      <c r="G452" s="482">
        <v>2</v>
      </c>
      <c r="H452" s="483" t="s">
        <v>365</v>
      </c>
      <c r="I452" s="483" t="s">
        <v>1505</v>
      </c>
      <c r="J452" s="483" t="s">
        <v>2329</v>
      </c>
      <c r="K452" s="482" t="s">
        <v>360</v>
      </c>
      <c r="L452" s="483" t="s">
        <v>1287</v>
      </c>
      <c r="M452" s="484" t="s">
        <v>2327</v>
      </c>
      <c r="N452" s="394"/>
    </row>
    <row r="453" spans="1:14" s="421" customFormat="1" ht="75" customHeight="1" x14ac:dyDescent="0.15">
      <c r="A453" s="108"/>
      <c r="B453" s="483" t="s">
        <v>2310</v>
      </c>
      <c r="C453" s="483" t="s">
        <v>359</v>
      </c>
      <c r="D453" s="410" t="s">
        <v>723</v>
      </c>
      <c r="E453" s="174" t="s">
        <v>1955</v>
      </c>
      <c r="F453" s="174" t="s">
        <v>1956</v>
      </c>
      <c r="G453" s="482">
        <v>2</v>
      </c>
      <c r="H453" s="483" t="s">
        <v>1957</v>
      </c>
      <c r="I453" s="483" t="s">
        <v>1958</v>
      </c>
      <c r="J453" s="483" t="s">
        <v>1954</v>
      </c>
      <c r="K453" s="482" t="s">
        <v>360</v>
      </c>
      <c r="L453" s="483"/>
      <c r="M453" s="484" t="s">
        <v>2327</v>
      </c>
      <c r="N453" s="394"/>
    </row>
    <row r="454" spans="1:14" s="421" customFormat="1" ht="75" customHeight="1" x14ac:dyDescent="0.15">
      <c r="A454" s="108"/>
      <c r="B454" s="483" t="s">
        <v>2310</v>
      </c>
      <c r="C454" s="483" t="s">
        <v>359</v>
      </c>
      <c r="D454" s="418" t="s">
        <v>734</v>
      </c>
      <c r="E454" s="174" t="s">
        <v>2330</v>
      </c>
      <c r="F454" s="174" t="s">
        <v>2330</v>
      </c>
      <c r="G454" s="482">
        <v>2</v>
      </c>
      <c r="H454" s="483" t="s">
        <v>365</v>
      </c>
      <c r="I454" s="483" t="s">
        <v>1958</v>
      </c>
      <c r="J454" s="483" t="s">
        <v>1954</v>
      </c>
      <c r="K454" s="482" t="s">
        <v>360</v>
      </c>
      <c r="L454" s="483"/>
      <c r="M454" s="484" t="s">
        <v>2327</v>
      </c>
      <c r="N454" s="394"/>
    </row>
    <row r="455" spans="1:14" s="297" customFormat="1" ht="54.95" customHeight="1" x14ac:dyDescent="0.15">
      <c r="A455" s="108"/>
      <c r="B455" s="485"/>
      <c r="C455" s="480" t="s">
        <v>1316</v>
      </c>
      <c r="D455" s="481"/>
      <c r="E455" s="479"/>
      <c r="F455" s="486"/>
      <c r="G455" s="487"/>
      <c r="H455" s="488"/>
      <c r="I455" s="487"/>
      <c r="J455" s="488"/>
      <c r="K455" s="487"/>
      <c r="L455" s="488"/>
      <c r="M455" s="493"/>
      <c r="N455" s="391"/>
    </row>
    <row r="456" spans="1:14" s="432" customFormat="1" ht="54.95" customHeight="1" x14ac:dyDescent="0.15">
      <c r="A456" s="108"/>
      <c r="B456" s="416" t="s">
        <v>2241</v>
      </c>
      <c r="C456" s="416" t="s">
        <v>1316</v>
      </c>
      <c r="D456" s="438" t="s">
        <v>741</v>
      </c>
      <c r="E456" s="434" t="s">
        <v>509</v>
      </c>
      <c r="F456" s="434" t="s">
        <v>2242</v>
      </c>
      <c r="G456" s="416">
        <v>2</v>
      </c>
      <c r="H456" s="496"/>
      <c r="I456" s="444"/>
      <c r="J456" s="444"/>
      <c r="K456" s="416" t="s">
        <v>406</v>
      </c>
      <c r="L456" s="444"/>
      <c r="M456" s="436" t="s">
        <v>2243</v>
      </c>
      <c r="N456" s="395"/>
    </row>
    <row r="457" spans="1:14" s="432" customFormat="1" ht="54.95" customHeight="1" x14ac:dyDescent="0.15">
      <c r="A457" s="108"/>
      <c r="B457" s="416" t="s">
        <v>2241</v>
      </c>
      <c r="C457" s="416" t="s">
        <v>1316</v>
      </c>
      <c r="D457" s="438" t="s">
        <v>741</v>
      </c>
      <c r="E457" s="434" t="s">
        <v>1317</v>
      </c>
      <c r="F457" s="434" t="s">
        <v>1318</v>
      </c>
      <c r="G457" s="416">
        <v>2</v>
      </c>
      <c r="H457" s="496"/>
      <c r="I457" s="444"/>
      <c r="J457" s="444"/>
      <c r="K457" s="416" t="s">
        <v>60</v>
      </c>
      <c r="L457" s="444"/>
      <c r="M457" s="436" t="s">
        <v>2243</v>
      </c>
      <c r="N457" s="395"/>
    </row>
    <row r="458" spans="1:14" s="432" customFormat="1" ht="54.95" customHeight="1" x14ac:dyDescent="0.15">
      <c r="A458" s="108"/>
      <c r="B458" s="416" t="s">
        <v>2241</v>
      </c>
      <c r="C458" s="416" t="s">
        <v>1316</v>
      </c>
      <c r="D458" s="437" t="s">
        <v>734</v>
      </c>
      <c r="E458" s="434" t="s">
        <v>1848</v>
      </c>
      <c r="F458" s="434" t="s">
        <v>373</v>
      </c>
      <c r="G458" s="416">
        <v>2</v>
      </c>
      <c r="H458" s="417" t="s">
        <v>116</v>
      </c>
      <c r="I458" s="444"/>
      <c r="J458" s="444"/>
      <c r="K458" s="416" t="s">
        <v>60</v>
      </c>
      <c r="L458" s="444"/>
      <c r="M458" s="436" t="s">
        <v>2243</v>
      </c>
      <c r="N458" s="395"/>
    </row>
    <row r="459" spans="1:14" s="432" customFormat="1" ht="54.95" customHeight="1" x14ac:dyDescent="0.15">
      <c r="A459" s="108"/>
      <c r="B459" s="416" t="s">
        <v>2241</v>
      </c>
      <c r="C459" s="416" t="s">
        <v>1316</v>
      </c>
      <c r="D459" s="437" t="s">
        <v>734</v>
      </c>
      <c r="E459" s="288" t="s">
        <v>1319</v>
      </c>
      <c r="F459" s="434" t="s">
        <v>1320</v>
      </c>
      <c r="G459" s="416">
        <v>2</v>
      </c>
      <c r="H459" s="417" t="s">
        <v>116</v>
      </c>
      <c r="I459" s="444"/>
      <c r="J459" s="444"/>
      <c r="K459" s="416" t="s">
        <v>60</v>
      </c>
      <c r="L459" s="444"/>
      <c r="M459" s="436" t="s">
        <v>2243</v>
      </c>
      <c r="N459" s="395"/>
    </row>
    <row r="460" spans="1:14" s="432" customFormat="1" ht="54.95" customHeight="1" x14ac:dyDescent="0.15">
      <c r="A460" s="108"/>
      <c r="B460" s="416">
        <v>2024</v>
      </c>
      <c r="C460" s="416" t="s">
        <v>1316</v>
      </c>
      <c r="D460" s="437" t="s">
        <v>734</v>
      </c>
      <c r="E460" s="287" t="s">
        <v>1321</v>
      </c>
      <c r="F460" s="434" t="s">
        <v>1322</v>
      </c>
      <c r="G460" s="416">
        <v>2</v>
      </c>
      <c r="H460" s="417" t="s">
        <v>852</v>
      </c>
      <c r="I460" s="416" t="s">
        <v>61</v>
      </c>
      <c r="J460" s="417" t="s">
        <v>133</v>
      </c>
      <c r="K460" s="416" t="s">
        <v>60</v>
      </c>
      <c r="L460" s="417" t="s">
        <v>2244</v>
      </c>
      <c r="M460" s="497"/>
      <c r="N460" s="395"/>
    </row>
    <row r="461" spans="1:14" s="432" customFormat="1" ht="54.95" customHeight="1" x14ac:dyDescent="0.15">
      <c r="A461" s="108"/>
      <c r="B461" s="416">
        <v>2024</v>
      </c>
      <c r="C461" s="416" t="s">
        <v>1316</v>
      </c>
      <c r="D461" s="437" t="s">
        <v>734</v>
      </c>
      <c r="E461" s="287" t="s">
        <v>1323</v>
      </c>
      <c r="F461" s="434" t="s">
        <v>1324</v>
      </c>
      <c r="G461" s="416">
        <v>2</v>
      </c>
      <c r="H461" s="417" t="s">
        <v>852</v>
      </c>
      <c r="I461" s="416" t="s">
        <v>91</v>
      </c>
      <c r="J461" s="417" t="s">
        <v>638</v>
      </c>
      <c r="K461" s="416" t="s">
        <v>60</v>
      </c>
      <c r="L461" s="417" t="s">
        <v>2245</v>
      </c>
      <c r="M461" s="497"/>
      <c r="N461" s="395"/>
    </row>
    <row r="462" spans="1:14" s="432" customFormat="1" ht="54.95" customHeight="1" x14ac:dyDescent="0.15">
      <c r="A462" s="108"/>
      <c r="B462" s="416" t="s">
        <v>2241</v>
      </c>
      <c r="C462" s="416" t="s">
        <v>1316</v>
      </c>
      <c r="D462" s="438" t="s">
        <v>741</v>
      </c>
      <c r="E462" s="288" t="s">
        <v>1325</v>
      </c>
      <c r="F462" s="434" t="s">
        <v>376</v>
      </c>
      <c r="G462" s="416">
        <v>2</v>
      </c>
      <c r="H462" s="417" t="s">
        <v>377</v>
      </c>
      <c r="I462" s="444"/>
      <c r="J462" s="444"/>
      <c r="K462" s="416" t="s">
        <v>60</v>
      </c>
      <c r="L462" s="444"/>
      <c r="M462" s="436" t="s">
        <v>2243</v>
      </c>
      <c r="N462" s="395"/>
    </row>
    <row r="463" spans="1:14" s="432" customFormat="1" ht="54.95" customHeight="1" x14ac:dyDescent="0.15">
      <c r="A463" s="108"/>
      <c r="B463" s="416" t="s">
        <v>2241</v>
      </c>
      <c r="C463" s="416" t="s">
        <v>1316</v>
      </c>
      <c r="D463" s="438" t="s">
        <v>741</v>
      </c>
      <c r="E463" s="434" t="s">
        <v>381</v>
      </c>
      <c r="F463" s="434" t="s">
        <v>378</v>
      </c>
      <c r="G463" s="416">
        <v>2</v>
      </c>
      <c r="H463" s="496"/>
      <c r="I463" s="444"/>
      <c r="J463" s="444"/>
      <c r="K463" s="416" t="s">
        <v>60</v>
      </c>
      <c r="L463" s="444"/>
      <c r="M463" s="436" t="s">
        <v>2243</v>
      </c>
      <c r="N463" s="395"/>
    </row>
    <row r="464" spans="1:14" s="432" customFormat="1" ht="54.95" customHeight="1" x14ac:dyDescent="0.15">
      <c r="A464" s="108"/>
      <c r="B464" s="416" t="s">
        <v>2241</v>
      </c>
      <c r="C464" s="416" t="s">
        <v>1316</v>
      </c>
      <c r="D464" s="437" t="s">
        <v>734</v>
      </c>
      <c r="E464" s="288" t="s">
        <v>1326</v>
      </c>
      <c r="F464" s="434" t="s">
        <v>1327</v>
      </c>
      <c r="G464" s="416">
        <v>2</v>
      </c>
      <c r="H464" s="417" t="s">
        <v>116</v>
      </c>
      <c r="I464" s="444"/>
      <c r="J464" s="444"/>
      <c r="K464" s="416" t="s">
        <v>60</v>
      </c>
      <c r="L464" s="444"/>
      <c r="M464" s="436" t="s">
        <v>2243</v>
      </c>
      <c r="N464" s="395"/>
    </row>
    <row r="465" spans="1:14" s="432" customFormat="1" ht="54.95" customHeight="1" x14ac:dyDescent="0.15">
      <c r="A465" s="108"/>
      <c r="B465" s="416" t="s">
        <v>2241</v>
      </c>
      <c r="C465" s="416" t="s">
        <v>1316</v>
      </c>
      <c r="D465" s="437" t="s">
        <v>734</v>
      </c>
      <c r="E465" s="288" t="s">
        <v>1849</v>
      </c>
      <c r="F465" s="434" t="s">
        <v>379</v>
      </c>
      <c r="G465" s="416">
        <v>2</v>
      </c>
      <c r="H465" s="417" t="s">
        <v>1328</v>
      </c>
      <c r="I465" s="444"/>
      <c r="J465" s="444"/>
      <c r="K465" s="416" t="s">
        <v>60</v>
      </c>
      <c r="L465" s="444"/>
      <c r="M465" s="436" t="s">
        <v>2243</v>
      </c>
      <c r="N465" s="395"/>
    </row>
    <row r="466" spans="1:14" s="432" customFormat="1" ht="54.95" customHeight="1" x14ac:dyDescent="0.15">
      <c r="A466" s="108"/>
      <c r="B466" s="416" t="s">
        <v>2241</v>
      </c>
      <c r="C466" s="416" t="s">
        <v>1316</v>
      </c>
      <c r="D466" s="438" t="s">
        <v>741</v>
      </c>
      <c r="E466" s="288" t="s">
        <v>1329</v>
      </c>
      <c r="F466" s="434" t="s">
        <v>1330</v>
      </c>
      <c r="G466" s="416">
        <v>2</v>
      </c>
      <c r="H466" s="417" t="s">
        <v>1331</v>
      </c>
      <c r="I466" s="444"/>
      <c r="J466" s="444"/>
      <c r="K466" s="416" t="s">
        <v>60</v>
      </c>
      <c r="L466" s="444"/>
      <c r="M466" s="436" t="s">
        <v>2243</v>
      </c>
      <c r="N466" s="395"/>
    </row>
    <row r="467" spans="1:14" s="490" customFormat="1" ht="54.95" customHeight="1" x14ac:dyDescent="0.15">
      <c r="A467" s="108"/>
      <c r="B467" s="416">
        <v>2024</v>
      </c>
      <c r="C467" s="416" t="s">
        <v>1332</v>
      </c>
      <c r="D467" s="438" t="s">
        <v>741</v>
      </c>
      <c r="E467" s="287" t="s">
        <v>1333</v>
      </c>
      <c r="F467" s="434" t="s">
        <v>1334</v>
      </c>
      <c r="G467" s="417">
        <v>2</v>
      </c>
      <c r="H467" s="416" t="s">
        <v>1335</v>
      </c>
      <c r="I467" s="416" t="s">
        <v>91</v>
      </c>
      <c r="J467" s="417" t="s">
        <v>1336</v>
      </c>
      <c r="K467" s="416" t="s">
        <v>351</v>
      </c>
      <c r="L467" s="417" t="s">
        <v>374</v>
      </c>
      <c r="M467" s="436"/>
      <c r="N467" s="478"/>
    </row>
    <row r="468" spans="1:14" s="490" customFormat="1" ht="54.95" customHeight="1" x14ac:dyDescent="0.15">
      <c r="A468" s="108"/>
      <c r="B468" s="416" t="s">
        <v>2241</v>
      </c>
      <c r="C468" s="416" t="s">
        <v>1316</v>
      </c>
      <c r="D468" s="438" t="s">
        <v>741</v>
      </c>
      <c r="E468" s="288" t="s">
        <v>1337</v>
      </c>
      <c r="F468" s="434" t="s">
        <v>1338</v>
      </c>
      <c r="G468" s="416">
        <v>2</v>
      </c>
      <c r="H468" s="416" t="s">
        <v>1335</v>
      </c>
      <c r="I468" s="444"/>
      <c r="J468" s="444"/>
      <c r="K468" s="416" t="s">
        <v>351</v>
      </c>
      <c r="L468" s="444"/>
      <c r="M468" s="436" t="s">
        <v>2243</v>
      </c>
      <c r="N468" s="478"/>
    </row>
    <row r="469" spans="1:14" s="421" customFormat="1" ht="54.95" customHeight="1" x14ac:dyDescent="0.15">
      <c r="A469" s="108"/>
      <c r="B469" s="409">
        <v>2024</v>
      </c>
      <c r="C469" s="416" t="s">
        <v>1316</v>
      </c>
      <c r="D469" s="437" t="s">
        <v>734</v>
      </c>
      <c r="E469" s="287" t="s">
        <v>2246</v>
      </c>
      <c r="F469" s="434" t="s">
        <v>2247</v>
      </c>
      <c r="G469" s="409">
        <v>2</v>
      </c>
      <c r="H469" s="417" t="s">
        <v>1331</v>
      </c>
      <c r="I469" s="409" t="s">
        <v>774</v>
      </c>
      <c r="J469" s="411" t="s">
        <v>758</v>
      </c>
      <c r="K469" s="409" t="s">
        <v>60</v>
      </c>
      <c r="L469" s="417" t="s">
        <v>2016</v>
      </c>
      <c r="M469" s="412"/>
      <c r="N469" s="394"/>
    </row>
    <row r="470" spans="1:14" s="297" customFormat="1" ht="54.95" customHeight="1" x14ac:dyDescent="0.15">
      <c r="A470" s="108"/>
      <c r="B470" s="485"/>
      <c r="C470" s="480" t="s">
        <v>1339</v>
      </c>
      <c r="D470" s="481"/>
      <c r="E470" s="479"/>
      <c r="F470" s="486"/>
      <c r="G470" s="487"/>
      <c r="H470" s="488"/>
      <c r="I470" s="487"/>
      <c r="J470" s="488"/>
      <c r="K470" s="487"/>
      <c r="L470" s="488"/>
      <c r="M470" s="493"/>
      <c r="N470" s="391"/>
    </row>
    <row r="471" spans="1:14" s="432" customFormat="1" ht="54.75" customHeight="1" x14ac:dyDescent="0.15">
      <c r="A471" s="108"/>
      <c r="B471" s="482" t="s">
        <v>2072</v>
      </c>
      <c r="C471" s="416" t="s">
        <v>1959</v>
      </c>
      <c r="D471" s="437" t="s">
        <v>734</v>
      </c>
      <c r="E471" s="288" t="s">
        <v>2248</v>
      </c>
      <c r="F471" s="434" t="s">
        <v>1850</v>
      </c>
      <c r="G471" s="416">
        <v>2</v>
      </c>
      <c r="H471" s="417" t="s">
        <v>1851</v>
      </c>
      <c r="I471" s="510"/>
      <c r="J471" s="510"/>
      <c r="K471" s="416" t="s">
        <v>1443</v>
      </c>
      <c r="L471" s="510"/>
      <c r="M471" s="509" t="s">
        <v>2073</v>
      </c>
      <c r="N471" s="395"/>
    </row>
    <row r="472" spans="1:14" s="432" customFormat="1" ht="54.95" customHeight="1" x14ac:dyDescent="0.15">
      <c r="A472" s="108"/>
      <c r="B472" s="416">
        <v>2024</v>
      </c>
      <c r="C472" s="416" t="s">
        <v>1339</v>
      </c>
      <c r="D472" s="437" t="s">
        <v>734</v>
      </c>
      <c r="E472" s="288" t="s">
        <v>2249</v>
      </c>
      <c r="F472" s="434" t="s">
        <v>1506</v>
      </c>
      <c r="G472" s="416">
        <v>2</v>
      </c>
      <c r="H472" s="417" t="s">
        <v>1678</v>
      </c>
      <c r="I472" s="416" t="s">
        <v>1511</v>
      </c>
      <c r="J472" s="435" t="s">
        <v>2331</v>
      </c>
      <c r="K472" s="416" t="s">
        <v>613</v>
      </c>
      <c r="L472" s="435" t="s">
        <v>1348</v>
      </c>
      <c r="M472" s="436"/>
      <c r="N472" s="395"/>
    </row>
    <row r="473" spans="1:14" s="432" customFormat="1" ht="54.95" customHeight="1" x14ac:dyDescent="0.15">
      <c r="A473" s="108"/>
      <c r="B473" s="416">
        <v>2024</v>
      </c>
      <c r="C473" s="416" t="s">
        <v>1339</v>
      </c>
      <c r="D473" s="437" t="s">
        <v>734</v>
      </c>
      <c r="E473" s="288" t="s">
        <v>2250</v>
      </c>
      <c r="F473" s="434" t="s">
        <v>1340</v>
      </c>
      <c r="G473" s="416">
        <v>2</v>
      </c>
      <c r="H473" s="417" t="s">
        <v>1852</v>
      </c>
      <c r="I473" s="416" t="s">
        <v>540</v>
      </c>
      <c r="J473" s="435" t="s">
        <v>2332</v>
      </c>
      <c r="K473" s="416" t="s">
        <v>613</v>
      </c>
      <c r="L473" s="435" t="s">
        <v>1507</v>
      </c>
      <c r="M473" s="436"/>
      <c r="N473" s="395"/>
    </row>
    <row r="474" spans="1:14" s="432" customFormat="1" ht="54.95" customHeight="1" x14ac:dyDescent="0.15">
      <c r="A474" s="108"/>
      <c r="B474" s="416">
        <v>2024</v>
      </c>
      <c r="C474" s="416" t="s">
        <v>1339</v>
      </c>
      <c r="D474" s="437" t="s">
        <v>734</v>
      </c>
      <c r="E474" s="288" t="s">
        <v>2251</v>
      </c>
      <c r="F474" s="434" t="s">
        <v>382</v>
      </c>
      <c r="G474" s="416">
        <v>2</v>
      </c>
      <c r="H474" s="417" t="s">
        <v>1853</v>
      </c>
      <c r="I474" s="416" t="s">
        <v>540</v>
      </c>
      <c r="J474" s="435" t="s">
        <v>2333</v>
      </c>
      <c r="K474" s="416" t="s">
        <v>613</v>
      </c>
      <c r="L474" s="435" t="s">
        <v>2334</v>
      </c>
      <c r="M474" s="436"/>
      <c r="N474" s="395"/>
    </row>
    <row r="475" spans="1:14" s="432" customFormat="1" ht="54.95" customHeight="1" x14ac:dyDescent="0.15">
      <c r="A475" s="108"/>
      <c r="B475" s="416">
        <v>2024</v>
      </c>
      <c r="C475" s="416" t="s">
        <v>1339</v>
      </c>
      <c r="D475" s="437" t="s">
        <v>734</v>
      </c>
      <c r="E475" s="288" t="s">
        <v>1341</v>
      </c>
      <c r="F475" s="434" t="s">
        <v>1342</v>
      </c>
      <c r="G475" s="416">
        <v>2</v>
      </c>
      <c r="H475" s="417" t="s">
        <v>1343</v>
      </c>
      <c r="I475" s="416" t="s">
        <v>540</v>
      </c>
      <c r="J475" s="435" t="s">
        <v>2335</v>
      </c>
      <c r="K475" s="416" t="s">
        <v>613</v>
      </c>
      <c r="L475" s="435" t="s">
        <v>2334</v>
      </c>
      <c r="M475" s="436"/>
      <c r="N475" s="395"/>
    </row>
    <row r="476" spans="1:14" s="432" customFormat="1" ht="54.95" customHeight="1" x14ac:dyDescent="0.15">
      <c r="A476" s="108"/>
      <c r="B476" s="416">
        <v>2024</v>
      </c>
      <c r="C476" s="416" t="s">
        <v>1339</v>
      </c>
      <c r="D476" s="437" t="s">
        <v>734</v>
      </c>
      <c r="E476" s="288" t="s">
        <v>1344</v>
      </c>
      <c r="F476" s="434" t="s">
        <v>716</v>
      </c>
      <c r="G476" s="416">
        <v>2</v>
      </c>
      <c r="H476" s="417" t="s">
        <v>1854</v>
      </c>
      <c r="I476" s="416" t="s">
        <v>540</v>
      </c>
      <c r="J476" s="435" t="s">
        <v>2336</v>
      </c>
      <c r="K476" s="416" t="s">
        <v>613</v>
      </c>
      <c r="L476" s="435" t="s">
        <v>2337</v>
      </c>
      <c r="M476" s="436"/>
      <c r="N476" s="395"/>
    </row>
    <row r="477" spans="1:14" s="432" customFormat="1" ht="54.95" customHeight="1" x14ac:dyDescent="0.15">
      <c r="A477" s="108"/>
      <c r="B477" s="416">
        <v>2024</v>
      </c>
      <c r="C477" s="416" t="s">
        <v>1339</v>
      </c>
      <c r="D477" s="437" t="s">
        <v>734</v>
      </c>
      <c r="E477" s="287" t="s">
        <v>1345</v>
      </c>
      <c r="F477" s="434" t="s">
        <v>1346</v>
      </c>
      <c r="G477" s="416">
        <v>2</v>
      </c>
      <c r="H477" s="417" t="s">
        <v>1855</v>
      </c>
      <c r="I477" s="416" t="s">
        <v>1215</v>
      </c>
      <c r="J477" s="417" t="s">
        <v>1347</v>
      </c>
      <c r="K477" s="416" t="s">
        <v>60</v>
      </c>
      <c r="L477" s="417" t="s">
        <v>1348</v>
      </c>
      <c r="M477" s="436"/>
      <c r="N477" s="395"/>
    </row>
    <row r="478" spans="1:14" s="432" customFormat="1" ht="54.95" customHeight="1" x14ac:dyDescent="0.15">
      <c r="A478" s="108"/>
      <c r="B478" s="416">
        <v>2024</v>
      </c>
      <c r="C478" s="416" t="s">
        <v>1339</v>
      </c>
      <c r="D478" s="437" t="s">
        <v>734</v>
      </c>
      <c r="E478" s="287" t="s">
        <v>1349</v>
      </c>
      <c r="F478" s="434" t="s">
        <v>385</v>
      </c>
      <c r="G478" s="416">
        <v>2</v>
      </c>
      <c r="H478" s="417" t="s">
        <v>1856</v>
      </c>
      <c r="I478" s="416" t="s">
        <v>1215</v>
      </c>
      <c r="J478" s="417" t="s">
        <v>2252</v>
      </c>
      <c r="K478" s="416" t="s">
        <v>60</v>
      </c>
      <c r="L478" s="417" t="s">
        <v>2253</v>
      </c>
      <c r="M478" s="436"/>
      <c r="N478" s="395"/>
    </row>
    <row r="479" spans="1:14" s="432" customFormat="1" ht="54.95" customHeight="1" x14ac:dyDescent="0.15">
      <c r="A479" s="108"/>
      <c r="B479" s="416">
        <v>2024</v>
      </c>
      <c r="C479" s="416" t="s">
        <v>1339</v>
      </c>
      <c r="D479" s="437" t="s">
        <v>734</v>
      </c>
      <c r="E479" s="287" t="s">
        <v>1350</v>
      </c>
      <c r="F479" s="434" t="s">
        <v>1351</v>
      </c>
      <c r="G479" s="416">
        <v>2</v>
      </c>
      <c r="H479" s="417" t="s">
        <v>2136</v>
      </c>
      <c r="I479" s="416" t="s">
        <v>1215</v>
      </c>
      <c r="J479" s="417" t="s">
        <v>2254</v>
      </c>
      <c r="K479" s="416" t="s">
        <v>406</v>
      </c>
      <c r="L479" s="417" t="s">
        <v>1348</v>
      </c>
      <c r="M479" s="436"/>
      <c r="N479" s="395"/>
    </row>
    <row r="480" spans="1:14" s="432" customFormat="1" ht="54.95" customHeight="1" x14ac:dyDescent="0.15">
      <c r="A480" s="108"/>
      <c r="B480" s="416">
        <v>2024</v>
      </c>
      <c r="C480" s="416" t="s">
        <v>1339</v>
      </c>
      <c r="D480" s="437" t="s">
        <v>734</v>
      </c>
      <c r="E480" s="288" t="s">
        <v>2255</v>
      </c>
      <c r="F480" s="434" t="s">
        <v>386</v>
      </c>
      <c r="G480" s="416">
        <v>2</v>
      </c>
      <c r="H480" s="417" t="s">
        <v>1352</v>
      </c>
      <c r="I480" s="416" t="s">
        <v>544</v>
      </c>
      <c r="J480" s="435" t="s">
        <v>2338</v>
      </c>
      <c r="K480" s="416" t="s">
        <v>613</v>
      </c>
      <c r="L480" s="435" t="s">
        <v>2339</v>
      </c>
      <c r="M480" s="436"/>
      <c r="N480" s="395"/>
    </row>
    <row r="481" spans="1:14" s="432" customFormat="1" ht="54.95" customHeight="1" x14ac:dyDescent="0.15">
      <c r="A481" s="108"/>
      <c r="B481" s="416">
        <v>2024</v>
      </c>
      <c r="C481" s="416" t="s">
        <v>1339</v>
      </c>
      <c r="D481" s="437" t="s">
        <v>734</v>
      </c>
      <c r="E481" s="288" t="s">
        <v>1857</v>
      </c>
      <c r="F481" s="434" t="s">
        <v>717</v>
      </c>
      <c r="G481" s="416">
        <v>2</v>
      </c>
      <c r="H481" s="417" t="s">
        <v>1118</v>
      </c>
      <c r="I481" s="416" t="s">
        <v>544</v>
      </c>
      <c r="J481" s="435" t="s">
        <v>2340</v>
      </c>
      <c r="K481" s="416" t="s">
        <v>613</v>
      </c>
      <c r="L481" s="435" t="s">
        <v>1348</v>
      </c>
      <c r="M481" s="436"/>
      <c r="N481" s="395"/>
    </row>
    <row r="482" spans="1:14" s="432" customFormat="1" ht="54.95" customHeight="1" x14ac:dyDescent="0.15">
      <c r="A482" s="108"/>
      <c r="B482" s="416">
        <v>2024</v>
      </c>
      <c r="C482" s="416" t="s">
        <v>1339</v>
      </c>
      <c r="D482" s="437" t="s">
        <v>734</v>
      </c>
      <c r="E482" s="288" t="s">
        <v>2256</v>
      </c>
      <c r="F482" s="434" t="s">
        <v>387</v>
      </c>
      <c r="G482" s="416">
        <v>2</v>
      </c>
      <c r="H482" s="417" t="s">
        <v>1353</v>
      </c>
      <c r="I482" s="416" t="s">
        <v>544</v>
      </c>
      <c r="J482" s="435" t="s">
        <v>2341</v>
      </c>
      <c r="K482" s="416" t="s">
        <v>613</v>
      </c>
      <c r="L482" s="435" t="s">
        <v>2342</v>
      </c>
      <c r="M482" s="436"/>
      <c r="N482" s="395"/>
    </row>
    <row r="483" spans="1:14" s="432" customFormat="1" ht="54.95" customHeight="1" x14ac:dyDescent="0.15">
      <c r="A483" s="108"/>
      <c r="B483" s="416">
        <v>2024</v>
      </c>
      <c r="C483" s="416" t="s">
        <v>1339</v>
      </c>
      <c r="D483" s="437" t="s">
        <v>734</v>
      </c>
      <c r="E483" s="288" t="s">
        <v>2257</v>
      </c>
      <c r="F483" s="434" t="s">
        <v>2343</v>
      </c>
      <c r="G483" s="416">
        <v>2</v>
      </c>
      <c r="H483" s="435" t="s">
        <v>2344</v>
      </c>
      <c r="I483" s="416" t="s">
        <v>544</v>
      </c>
      <c r="J483" s="435" t="s">
        <v>2345</v>
      </c>
      <c r="K483" s="416" t="s">
        <v>613</v>
      </c>
      <c r="L483" s="435" t="s">
        <v>1507</v>
      </c>
      <c r="M483" s="436"/>
      <c r="N483" s="395"/>
    </row>
    <row r="484" spans="1:14" s="432" customFormat="1" ht="54.95" customHeight="1" x14ac:dyDescent="0.15">
      <c r="A484" s="108"/>
      <c r="B484" s="416">
        <v>2024</v>
      </c>
      <c r="C484" s="416" t="s">
        <v>1959</v>
      </c>
      <c r="D484" s="437" t="s">
        <v>957</v>
      </c>
      <c r="E484" s="288" t="s">
        <v>1858</v>
      </c>
      <c r="F484" s="434" t="s">
        <v>1354</v>
      </c>
      <c r="G484" s="416">
        <v>2</v>
      </c>
      <c r="H484" s="417" t="s">
        <v>1355</v>
      </c>
      <c r="I484" s="416" t="s">
        <v>74</v>
      </c>
      <c r="J484" s="174" t="s">
        <v>2346</v>
      </c>
      <c r="K484" s="416" t="s">
        <v>60</v>
      </c>
      <c r="L484" s="174" t="s">
        <v>2347</v>
      </c>
      <c r="M484" s="436"/>
      <c r="N484" s="395"/>
    </row>
    <row r="485" spans="1:14" s="297" customFormat="1" ht="54.95" customHeight="1" x14ac:dyDescent="0.15">
      <c r="A485" s="108"/>
      <c r="B485" s="485"/>
      <c r="C485" s="480" t="s">
        <v>1356</v>
      </c>
      <c r="D485" s="481"/>
      <c r="E485" s="479"/>
      <c r="F485" s="486"/>
      <c r="G485" s="487"/>
      <c r="H485" s="488"/>
      <c r="I485" s="487"/>
      <c r="J485" s="488"/>
      <c r="K485" s="487"/>
      <c r="L485" s="488"/>
      <c r="M485" s="493"/>
      <c r="N485" s="391"/>
    </row>
    <row r="486" spans="1:14" s="297" customFormat="1" ht="54.95" customHeight="1" x14ac:dyDescent="0.15">
      <c r="A486" s="108"/>
      <c r="B486" s="408">
        <v>2024</v>
      </c>
      <c r="C486" s="408" t="s">
        <v>1357</v>
      </c>
      <c r="D486" s="414" t="s">
        <v>741</v>
      </c>
      <c r="E486" s="287" t="s">
        <v>1358</v>
      </c>
      <c r="F486" s="415" t="s">
        <v>1359</v>
      </c>
      <c r="G486" s="408">
        <v>2</v>
      </c>
      <c r="H486" s="413" t="s">
        <v>2258</v>
      </c>
      <c r="I486" s="408" t="s">
        <v>49</v>
      </c>
      <c r="J486" s="413" t="s">
        <v>354</v>
      </c>
      <c r="K486" s="408" t="s">
        <v>60</v>
      </c>
      <c r="L486" s="413" t="s">
        <v>1859</v>
      </c>
      <c r="M486" s="454"/>
      <c r="N486" s="391"/>
    </row>
    <row r="487" spans="1:14" s="297" customFormat="1" ht="54.95" customHeight="1" x14ac:dyDescent="0.15">
      <c r="A487" s="108"/>
      <c r="B487" s="485"/>
      <c r="C487" s="480" t="s">
        <v>1360</v>
      </c>
      <c r="D487" s="481"/>
      <c r="E487" s="479"/>
      <c r="F487" s="486"/>
      <c r="G487" s="487"/>
      <c r="H487" s="488"/>
      <c r="I487" s="487"/>
      <c r="J487" s="488"/>
      <c r="K487" s="487"/>
      <c r="L487" s="488"/>
      <c r="M487" s="493"/>
      <c r="N487" s="391"/>
    </row>
    <row r="488" spans="1:14" s="432" customFormat="1" ht="54.95" customHeight="1" x14ac:dyDescent="0.15">
      <c r="A488" s="108"/>
      <c r="B488" s="416">
        <v>2024</v>
      </c>
      <c r="C488" s="416" t="s">
        <v>1360</v>
      </c>
      <c r="D488" s="437" t="s">
        <v>734</v>
      </c>
      <c r="E488" s="288" t="s">
        <v>1860</v>
      </c>
      <c r="F488" s="434" t="s">
        <v>2348</v>
      </c>
      <c r="G488" s="416">
        <v>1</v>
      </c>
      <c r="H488" s="417" t="s">
        <v>2259</v>
      </c>
      <c r="I488" s="416" t="s">
        <v>544</v>
      </c>
      <c r="J488" s="417" t="s">
        <v>1361</v>
      </c>
      <c r="K488" s="416" t="s">
        <v>60</v>
      </c>
      <c r="L488" s="417" t="s">
        <v>1362</v>
      </c>
      <c r="M488" s="436"/>
      <c r="N488" s="395"/>
    </row>
    <row r="489" spans="1:14" s="432" customFormat="1" ht="54.95" customHeight="1" x14ac:dyDescent="0.15">
      <c r="A489" s="108"/>
      <c r="B489" s="416">
        <v>2024</v>
      </c>
      <c r="C489" s="416" t="s">
        <v>1360</v>
      </c>
      <c r="D489" s="437" t="s">
        <v>734</v>
      </c>
      <c r="E489" s="287" t="s">
        <v>1363</v>
      </c>
      <c r="F489" s="434" t="s">
        <v>1364</v>
      </c>
      <c r="G489" s="416">
        <v>1</v>
      </c>
      <c r="H489" s="417" t="s">
        <v>1365</v>
      </c>
      <c r="I489" s="416" t="s">
        <v>540</v>
      </c>
      <c r="J489" s="417" t="s">
        <v>354</v>
      </c>
      <c r="K489" s="416" t="s">
        <v>60</v>
      </c>
      <c r="L489" s="417" t="s">
        <v>1366</v>
      </c>
      <c r="M489" s="436"/>
      <c r="N489" s="395"/>
    </row>
    <row r="490" spans="1:14" s="432" customFormat="1" ht="54.95" customHeight="1" x14ac:dyDescent="0.15">
      <c r="A490" s="108"/>
      <c r="B490" s="416">
        <v>2024</v>
      </c>
      <c r="C490" s="416" t="s">
        <v>1360</v>
      </c>
      <c r="D490" s="437" t="s">
        <v>734</v>
      </c>
      <c r="E490" s="287" t="s">
        <v>1367</v>
      </c>
      <c r="F490" s="434" t="s">
        <v>2260</v>
      </c>
      <c r="G490" s="416">
        <v>1</v>
      </c>
      <c r="H490" s="417" t="s">
        <v>1861</v>
      </c>
      <c r="I490" s="416" t="s">
        <v>1215</v>
      </c>
      <c r="J490" s="417" t="s">
        <v>1368</v>
      </c>
      <c r="K490" s="416" t="s">
        <v>60</v>
      </c>
      <c r="L490" s="417" t="s">
        <v>1369</v>
      </c>
      <c r="M490" s="436"/>
      <c r="N490" s="395"/>
    </row>
    <row r="491" spans="1:14" s="432" customFormat="1" ht="54.95" customHeight="1" x14ac:dyDescent="0.15">
      <c r="A491" s="108"/>
      <c r="B491" s="416">
        <v>2024</v>
      </c>
      <c r="C491" s="416" t="s">
        <v>1360</v>
      </c>
      <c r="D491" s="437" t="s">
        <v>734</v>
      </c>
      <c r="E491" s="287" t="s">
        <v>1370</v>
      </c>
      <c r="F491" s="434" t="s">
        <v>2261</v>
      </c>
      <c r="G491" s="416">
        <v>1</v>
      </c>
      <c r="H491" s="417" t="s">
        <v>1691</v>
      </c>
      <c r="I491" s="416" t="s">
        <v>1215</v>
      </c>
      <c r="J491" s="417" t="s">
        <v>1371</v>
      </c>
      <c r="K491" s="416" t="s">
        <v>360</v>
      </c>
      <c r="L491" s="417" t="s">
        <v>1366</v>
      </c>
      <c r="M491" s="436"/>
      <c r="N491" s="395"/>
    </row>
    <row r="492" spans="1:14" s="432" customFormat="1" ht="54.95" customHeight="1" x14ac:dyDescent="0.15">
      <c r="A492" s="108"/>
      <c r="B492" s="416">
        <v>2024</v>
      </c>
      <c r="C492" s="416" t="s">
        <v>1360</v>
      </c>
      <c r="D492" s="437" t="s">
        <v>734</v>
      </c>
      <c r="E492" s="287" t="s">
        <v>1372</v>
      </c>
      <c r="F492" s="434" t="s">
        <v>1508</v>
      </c>
      <c r="G492" s="416">
        <v>1</v>
      </c>
      <c r="H492" s="417" t="s">
        <v>1373</v>
      </c>
      <c r="I492" s="416" t="s">
        <v>540</v>
      </c>
      <c r="J492" s="417" t="s">
        <v>290</v>
      </c>
      <c r="K492" s="416" t="s">
        <v>60</v>
      </c>
      <c r="L492" s="417" t="s">
        <v>1374</v>
      </c>
      <c r="M492" s="436"/>
      <c r="N492" s="395"/>
    </row>
    <row r="493" spans="1:14" s="432" customFormat="1" ht="54.95" customHeight="1" x14ac:dyDescent="0.15">
      <c r="A493" s="108"/>
      <c r="B493" s="416">
        <v>2024</v>
      </c>
      <c r="C493" s="416" t="s">
        <v>1360</v>
      </c>
      <c r="D493" s="437" t="s">
        <v>734</v>
      </c>
      <c r="E493" s="287" t="s">
        <v>1375</v>
      </c>
      <c r="F493" s="434" t="s">
        <v>389</v>
      </c>
      <c r="G493" s="416">
        <v>1</v>
      </c>
      <c r="H493" s="417" t="s">
        <v>1691</v>
      </c>
      <c r="I493" s="505" t="s">
        <v>1199</v>
      </c>
      <c r="J493" s="417" t="s">
        <v>1817</v>
      </c>
      <c r="K493" s="416" t="s">
        <v>60</v>
      </c>
      <c r="L493" s="417" t="s">
        <v>1376</v>
      </c>
      <c r="M493" s="436"/>
      <c r="N493" s="395"/>
    </row>
    <row r="494" spans="1:14" s="432" customFormat="1" ht="54.95" customHeight="1" x14ac:dyDescent="0.15">
      <c r="A494" s="108"/>
      <c r="B494" s="416">
        <v>2024</v>
      </c>
      <c r="C494" s="416" t="s">
        <v>1360</v>
      </c>
      <c r="D494" s="437" t="s">
        <v>734</v>
      </c>
      <c r="E494" s="287" t="s">
        <v>1377</v>
      </c>
      <c r="F494" s="434" t="s">
        <v>390</v>
      </c>
      <c r="G494" s="416">
        <v>1</v>
      </c>
      <c r="H494" s="417" t="s">
        <v>1690</v>
      </c>
      <c r="I494" s="416" t="s">
        <v>1215</v>
      </c>
      <c r="J494" s="417" t="s">
        <v>391</v>
      </c>
      <c r="K494" s="416" t="s">
        <v>60</v>
      </c>
      <c r="L494" s="417" t="s">
        <v>1374</v>
      </c>
      <c r="M494" s="436"/>
      <c r="N494" s="395"/>
    </row>
    <row r="495" spans="1:14" s="432" customFormat="1" ht="54.95" customHeight="1" x14ac:dyDescent="0.15">
      <c r="A495" s="108"/>
      <c r="B495" s="416">
        <v>2024</v>
      </c>
      <c r="C495" s="416" t="s">
        <v>1509</v>
      </c>
      <c r="D495" s="437" t="s">
        <v>734</v>
      </c>
      <c r="E495" s="287" t="s">
        <v>1378</v>
      </c>
      <c r="F495" s="434" t="s">
        <v>1510</v>
      </c>
      <c r="G495" s="416">
        <v>1</v>
      </c>
      <c r="H495" s="417" t="s">
        <v>1379</v>
      </c>
      <c r="I495" s="416" t="s">
        <v>540</v>
      </c>
      <c r="J495" s="417" t="s">
        <v>1380</v>
      </c>
      <c r="K495" s="416" t="s">
        <v>60</v>
      </c>
      <c r="L495" s="417" t="s">
        <v>1381</v>
      </c>
      <c r="M495" s="436"/>
      <c r="N495" s="395"/>
    </row>
    <row r="496" spans="1:14" s="432" customFormat="1" ht="54.95" customHeight="1" x14ac:dyDescent="0.15">
      <c r="A496" s="108"/>
      <c r="B496" s="416">
        <v>2024</v>
      </c>
      <c r="C496" s="416" t="s">
        <v>1360</v>
      </c>
      <c r="D496" s="437" t="s">
        <v>734</v>
      </c>
      <c r="E496" s="287" t="s">
        <v>1382</v>
      </c>
      <c r="F496" s="434" t="s">
        <v>392</v>
      </c>
      <c r="G496" s="416">
        <v>1</v>
      </c>
      <c r="H496" s="417" t="s">
        <v>1383</v>
      </c>
      <c r="I496" s="416" t="s">
        <v>540</v>
      </c>
      <c r="J496" s="417" t="s">
        <v>317</v>
      </c>
      <c r="K496" s="416" t="s">
        <v>60</v>
      </c>
      <c r="L496" s="417" t="s">
        <v>1384</v>
      </c>
      <c r="M496" s="436"/>
      <c r="N496" s="395"/>
    </row>
    <row r="497" spans="1:14" s="432" customFormat="1" ht="54.95" customHeight="1" x14ac:dyDescent="0.15">
      <c r="A497" s="108"/>
      <c r="B497" s="416">
        <v>2024</v>
      </c>
      <c r="C497" s="416" t="s">
        <v>1360</v>
      </c>
      <c r="D497" s="437" t="s">
        <v>734</v>
      </c>
      <c r="E497" s="288" t="s">
        <v>1385</v>
      </c>
      <c r="F497" s="434" t="s">
        <v>1386</v>
      </c>
      <c r="G497" s="416">
        <v>1</v>
      </c>
      <c r="H497" s="417" t="s">
        <v>1387</v>
      </c>
      <c r="I497" s="416" t="s">
        <v>1511</v>
      </c>
      <c r="J497" s="417" t="s">
        <v>2262</v>
      </c>
      <c r="K497" s="416" t="s">
        <v>60</v>
      </c>
      <c r="L497" s="417" t="s">
        <v>1388</v>
      </c>
      <c r="M497" s="436"/>
      <c r="N497" s="395"/>
    </row>
    <row r="498" spans="1:14" s="432" customFormat="1" ht="54.95" customHeight="1" x14ac:dyDescent="0.15">
      <c r="A498" s="108"/>
      <c r="B498" s="416">
        <v>2024</v>
      </c>
      <c r="C498" s="416" t="s">
        <v>1360</v>
      </c>
      <c r="D498" s="437" t="s">
        <v>734</v>
      </c>
      <c r="E498" s="287" t="s">
        <v>1389</v>
      </c>
      <c r="F498" s="434" t="s">
        <v>393</v>
      </c>
      <c r="G498" s="416">
        <v>1</v>
      </c>
      <c r="H498" s="417" t="s">
        <v>1390</v>
      </c>
      <c r="I498" s="416" t="s">
        <v>1215</v>
      </c>
      <c r="J498" s="417" t="s">
        <v>1371</v>
      </c>
      <c r="K498" s="416" t="s">
        <v>60</v>
      </c>
      <c r="L498" s="417" t="s">
        <v>1391</v>
      </c>
      <c r="M498" s="436"/>
      <c r="N498" s="395"/>
    </row>
    <row r="499" spans="1:14" s="432" customFormat="1" ht="54.95" customHeight="1" x14ac:dyDescent="0.15">
      <c r="A499" s="108"/>
      <c r="B499" s="416">
        <v>2024</v>
      </c>
      <c r="C499" s="416" t="s">
        <v>1360</v>
      </c>
      <c r="D499" s="437" t="s">
        <v>734</v>
      </c>
      <c r="E499" s="287" t="s">
        <v>1392</v>
      </c>
      <c r="F499" s="434" t="s">
        <v>1862</v>
      </c>
      <c r="G499" s="416">
        <v>1</v>
      </c>
      <c r="H499" s="417" t="s">
        <v>2263</v>
      </c>
      <c r="I499" s="416" t="s">
        <v>1215</v>
      </c>
      <c r="J499" s="417" t="s">
        <v>317</v>
      </c>
      <c r="K499" s="416" t="s">
        <v>360</v>
      </c>
      <c r="L499" s="417" t="s">
        <v>1863</v>
      </c>
      <c r="M499" s="436"/>
      <c r="N499" s="395"/>
    </row>
    <row r="500" spans="1:14" s="432" customFormat="1" ht="54.95" customHeight="1" x14ac:dyDescent="0.15">
      <c r="A500" s="108"/>
      <c r="B500" s="416">
        <v>2024</v>
      </c>
      <c r="C500" s="416" t="s">
        <v>1360</v>
      </c>
      <c r="D500" s="437" t="s">
        <v>734</v>
      </c>
      <c r="E500" s="287" t="s">
        <v>2264</v>
      </c>
      <c r="F500" s="434" t="s">
        <v>2349</v>
      </c>
      <c r="G500" s="416">
        <v>1</v>
      </c>
      <c r="H500" s="417" t="s">
        <v>2265</v>
      </c>
      <c r="I500" s="416" t="s">
        <v>544</v>
      </c>
      <c r="J500" s="417" t="s">
        <v>391</v>
      </c>
      <c r="K500" s="416" t="s">
        <v>360</v>
      </c>
      <c r="L500" s="417" t="s">
        <v>1393</v>
      </c>
      <c r="M500" s="436"/>
      <c r="N500" s="395"/>
    </row>
    <row r="501" spans="1:14" s="432" customFormat="1" ht="54.95" customHeight="1" x14ac:dyDescent="0.15">
      <c r="A501" s="108"/>
      <c r="B501" s="416">
        <v>2024</v>
      </c>
      <c r="C501" s="416" t="s">
        <v>1360</v>
      </c>
      <c r="D501" s="437" t="s">
        <v>734</v>
      </c>
      <c r="E501" s="287" t="s">
        <v>1394</v>
      </c>
      <c r="F501" s="434" t="s">
        <v>395</v>
      </c>
      <c r="G501" s="416">
        <v>1</v>
      </c>
      <c r="H501" s="417" t="s">
        <v>2266</v>
      </c>
      <c r="I501" s="416" t="s">
        <v>540</v>
      </c>
      <c r="J501" s="417" t="s">
        <v>1395</v>
      </c>
      <c r="K501" s="416" t="s">
        <v>360</v>
      </c>
      <c r="L501" s="417" t="s">
        <v>1396</v>
      </c>
      <c r="M501" s="436"/>
      <c r="N501" s="395"/>
    </row>
    <row r="502" spans="1:14" s="105" customFormat="1" x14ac:dyDescent="0.15">
      <c r="A502" s="100"/>
      <c r="B502" s="101"/>
      <c r="C502" s="102"/>
      <c r="D502" s="102"/>
      <c r="E502" s="103"/>
      <c r="F502" s="85"/>
      <c r="G502" s="104"/>
      <c r="H502" s="102"/>
      <c r="J502" s="101"/>
      <c r="K502" s="101"/>
      <c r="L502" s="101"/>
      <c r="M502" s="101"/>
      <c r="N502" s="111"/>
    </row>
    <row r="503" spans="1:14" s="105" customFormat="1" x14ac:dyDescent="0.15">
      <c r="A503" s="100"/>
      <c r="B503" s="101"/>
      <c r="C503" s="102"/>
      <c r="D503" s="102"/>
      <c r="E503" s="103"/>
      <c r="F503" s="85"/>
      <c r="G503" s="104"/>
      <c r="H503" s="102"/>
      <c r="J503" s="101"/>
      <c r="K503" s="101"/>
      <c r="L503" s="101"/>
      <c r="M503" s="101"/>
      <c r="N503" s="111"/>
    </row>
    <row r="504" spans="1:14" s="105" customFormat="1" x14ac:dyDescent="0.15">
      <c r="A504" s="100"/>
      <c r="B504" s="101"/>
      <c r="C504" s="102"/>
      <c r="D504" s="102"/>
      <c r="E504" s="103"/>
      <c r="F504" s="85"/>
      <c r="G504" s="104"/>
      <c r="H504" s="102"/>
      <c r="J504" s="101"/>
      <c r="K504" s="101"/>
      <c r="L504" s="101"/>
      <c r="M504" s="101"/>
      <c r="N504" s="111"/>
    </row>
    <row r="505" spans="1:14" s="105" customFormat="1" x14ac:dyDescent="0.15">
      <c r="A505" s="100"/>
      <c r="B505" s="101"/>
      <c r="C505" s="102"/>
      <c r="D505" s="102"/>
      <c r="E505" s="103"/>
      <c r="F505" s="85"/>
      <c r="G505" s="104"/>
      <c r="H505" s="102"/>
      <c r="J505" s="101"/>
      <c r="K505" s="101"/>
      <c r="L505" s="101"/>
      <c r="M505" s="101"/>
      <c r="N505" s="111"/>
    </row>
    <row r="506" spans="1:14" x14ac:dyDescent="0.15">
      <c r="E506" s="103"/>
    </row>
    <row r="511" spans="1:14" s="105" customFormat="1" x14ac:dyDescent="0.15">
      <c r="A511" s="100"/>
      <c r="B511" s="101"/>
      <c r="C511" s="102"/>
      <c r="D511" s="102"/>
      <c r="E511" s="106"/>
      <c r="F511" s="85"/>
      <c r="G511" s="104"/>
      <c r="H511" s="102"/>
      <c r="J511" s="101"/>
      <c r="K511" s="101"/>
      <c r="L511" s="101"/>
      <c r="M511" s="101"/>
      <c r="N511" s="111"/>
    </row>
    <row r="512" spans="1:14" x14ac:dyDescent="0.15">
      <c r="E512" s="107"/>
    </row>
  </sheetData>
  <sheetProtection algorithmName="SHA-512" hashValue="jYHrhM0aOsxbnNRyzdCuhdWcigiBy2qYsYOq/FVTgXytGMG2O3wG3DKjTFA331xd5SAYTGtMacZJ4IsaHoxi8w==" saltValue="nhTDwsgojI9nVBEl4sJRaw==" spinCount="100000" sheet="1" formatCells="0" formatColumns="0" formatRows="0" insertHyperlinks="0" autoFilter="0"/>
  <mergeCells count="17">
    <mergeCell ref="B17:F17"/>
    <mergeCell ref="C10:D10"/>
    <mergeCell ref="F15:M15"/>
    <mergeCell ref="A15:E15"/>
    <mergeCell ref="H8:M10"/>
    <mergeCell ref="C1:M1"/>
    <mergeCell ref="A16:F16"/>
    <mergeCell ref="G16:M16"/>
    <mergeCell ref="E8:F8"/>
    <mergeCell ref="A6:E6"/>
    <mergeCell ref="C8:D9"/>
    <mergeCell ref="A8:B9"/>
    <mergeCell ref="A10:B10"/>
    <mergeCell ref="L4:M4"/>
    <mergeCell ref="A4:K4"/>
    <mergeCell ref="J11:K11"/>
    <mergeCell ref="H11:I11"/>
  </mergeCells>
  <phoneticPr fontId="1"/>
  <conditionalFormatting sqref="A10:F10 A20:A501">
    <cfRule type="containsBlanks" dxfId="15" priority="1">
      <formula>LEN(TRIM(A10))=0</formula>
    </cfRule>
  </conditionalFormatting>
  <dataValidations count="1">
    <dataValidation type="list" allowBlank="1" showInputMessage="1" showErrorMessage="1" sqref="A349:A501 A176:A347 A20:A174" xr:uid="{00000000-0002-0000-0200-000000000000}">
      <formula1>"〇,　"</formula1>
    </dataValidation>
  </dataValidations>
  <hyperlinks>
    <hyperlink ref="E382" r:id="rId1" xr:uid="{2EF3465C-C81C-49FA-972C-3A41C905FA28}"/>
    <hyperlink ref="E383" r:id="rId2" xr:uid="{2B26FF89-8C5F-46C5-AD5D-1F0F78851CC3}"/>
    <hyperlink ref="E412" r:id="rId3" display="https://www.law.kyushu-u.ac.jp/programsinenglish/html/current-students/course-registration/img/Course-Descriptions-Spring-2024.pdf" xr:uid="{163ABE95-18F7-4BA0-B931-1865D8ABFBAD}"/>
    <hyperlink ref="E413" r:id="rId4" display="https://www.law.kyushu-u.ac.jp/programsinenglish/html/current-students/course-registration/img/Course-Descriptions-Spring-2024.pdf" xr:uid="{68505AB8-AB85-4D75-A0B7-8499D241F551}"/>
    <hyperlink ref="E430" r:id="rId5" display="https://www.law.kyushu-u.ac.jp/programsinenglish/html/current-students/course-registration/img/Course-Descriptions-Spring-2024.pdf" xr:uid="{A5443F72-4B85-468D-840E-B26646D49ED5}"/>
    <hyperlink ref="E429" r:id="rId6" display="https://www.law.kyushu-u.ac.jp/programsinenglish/html/current-students/course-registration/img/Course-Descriptions-Spring-2024.pdf" xr:uid="{75285A49-50CD-42AA-8A83-5A1ACC06ED97}"/>
    <hyperlink ref="E428" r:id="rId7" display="https://www.law.kyushu-u.ac.jp/programsinenglish/html/current-students/course-registration/img/Course-Descriptions-Spring-2024.pdf" xr:uid="{8A666DB4-23BF-4692-A306-932DFD4ABF29}"/>
    <hyperlink ref="E427" r:id="rId8" display="https://www.law.kyushu-u.ac.jp/programsinenglish/html/current-students/course-registration/img/Course-Descriptions-Spring-2024.pdf" xr:uid="{B67DC3A8-0E93-46A0-8F5E-8194F3ECBD21}"/>
    <hyperlink ref="E426" r:id="rId9" display="https://www.law.kyushu-u.ac.jp/programsinenglish/html/current-students/course-registration/img/Course-Descriptions-Spring-2024.pdf" xr:uid="{A6E82BEF-49CE-4D32-B948-972E2BA247B6}"/>
    <hyperlink ref="E425" r:id="rId10" display="https://www.law.kyushu-u.ac.jp/programsinenglish/html/current-students/course-registration/img/Course-Descriptions-Spring-2024.pdf" xr:uid="{B2742C79-897E-4909-94A1-57434D84F1B5}"/>
    <hyperlink ref="E424" r:id="rId11" display="https://www.law.kyushu-u.ac.jp/programsinenglish/html/current-students/course-registration/img/Course-Descriptions-Spring-2024.pdf" xr:uid="{04CC8721-7D09-40EC-A1B5-A9E69238897B}"/>
    <hyperlink ref="E423" r:id="rId12" display="https://www.law.kyushu-u.ac.jp/programsinenglish/html/current-students/course-registration/img/Course-Descriptions-Spring-2024.pdf" xr:uid="{EEA1A953-3427-4639-9D4F-A4E4A7BF93EA}"/>
    <hyperlink ref="E422" r:id="rId13" display="https://www.law.kyushu-u.ac.jp/programsinenglish/html/current-students/course-registration/img/Course-Descriptions-Spring-2024.pdf" xr:uid="{C7F6CA89-6B22-4192-8095-60B9693674E7}"/>
    <hyperlink ref="E421" r:id="rId14" display="https://www.law.kyushu-u.ac.jp/programsinenglish/html/current-students/course-registration/img/Course-Descriptions-Spring-2024.pdf" xr:uid="{768F1542-5AB6-4C18-B414-45CDF30AB85A}"/>
    <hyperlink ref="E420" r:id="rId15" display="https://www.law.kyushu-u.ac.jp/programsinenglish/html/current-students/course-registration/img/Course-Descriptions-Spring-2024.pdf" xr:uid="{AC2990F4-CDCD-461B-9695-F1CA7530DDD3}"/>
    <hyperlink ref="E419" r:id="rId16" display="https://www.law.kyushu-u.ac.jp/programsinenglish/html/current-students/course-registration/img/Course-Descriptions-Spring-2024.pdf" xr:uid="{01DAE13F-227A-4BDF-B267-4CA9C93659A8}"/>
    <hyperlink ref="E418" r:id="rId17" display="https://www.law.kyushu-u.ac.jp/programsinenglish/html/current-students/course-registration/img/Course-Descriptions-Spring-2024.pdf" xr:uid="{51087D55-4DD7-4B77-9A03-3210987E4353}"/>
    <hyperlink ref="E417" r:id="rId18" display="https://www.law.kyushu-u.ac.jp/programsinenglish/html/current-students/course-registration/img/Course-Descriptions-Spring-2024.pdf" xr:uid="{0E632F04-78B6-4DD1-83A6-EDF4D6C0CFA5}"/>
    <hyperlink ref="E416" r:id="rId19" display="https://www.law.kyushu-u.ac.jp/programsinenglish/html/current-students/course-registration/img/Course-Descriptions-Spring-2024.pdf" xr:uid="{35B4323D-7E6F-4315-87E2-EC9BCAF95514}"/>
    <hyperlink ref="E415" r:id="rId20" display="https://www.law.kyushu-u.ac.jp/programsinenglish/html/current-students/course-registration/img/Course-Descriptions-Spring-2024.pdf" xr:uid="{F7D3DF48-42CB-4D5D-886A-532023E848B6}"/>
    <hyperlink ref="E414" r:id="rId21" display="https://www.law.kyushu-u.ac.jp/programsinenglish/html/current-students/course-registration/img/Course-Descriptions-Spring-2024.pdf" xr:uid="{D2E73D30-E8D8-40B8-B21D-4DFDA4CA5541}"/>
    <hyperlink ref="E460" r:id="rId22" xr:uid="{8B924B25-F73E-4C70-B8C9-7F7E1EEEA5D7}"/>
    <hyperlink ref="E461" r:id="rId23" xr:uid="{73CDB2C8-D7D9-4791-BD54-659A50EE8CC8}"/>
    <hyperlink ref="E467" r:id="rId24" xr:uid="{2C4F3B57-B3E5-4DA8-B0C3-900885E43ADA}"/>
    <hyperlink ref="E469" r:id="rId25" xr:uid="{461D490F-69CF-4F1E-84AC-F4A3A35D1906}"/>
    <hyperlink ref="E486" r:id="rId26" xr:uid="{D6B85262-EE23-4141-A80C-CF31423F2374}"/>
    <hyperlink ref="E361" r:id="rId27" xr:uid="{D7C3F0C0-6C90-4087-AB9F-9CA38D8B2E0A}"/>
    <hyperlink ref="E362" r:id="rId28" xr:uid="{2CB04B07-B9C4-4413-BA0C-292D88780310}"/>
    <hyperlink ref="E363" r:id="rId29" xr:uid="{1CF31280-31D2-4950-8D8C-9D5539A87007}"/>
    <hyperlink ref="E364" r:id="rId30" xr:uid="{68F08EDF-3B4B-472E-B679-0CA57A87F0C9}"/>
    <hyperlink ref="E367" r:id="rId31" xr:uid="{F0F6CFAC-3318-4095-A2AF-E2FB0CE3EF7A}"/>
    <hyperlink ref="E368" r:id="rId32" xr:uid="{04D6DBE6-F6B2-4D04-A846-83D56513C212}"/>
    <hyperlink ref="E369" r:id="rId33" xr:uid="{1834EB0C-3702-4621-8849-DCBF6F4BBA77}"/>
    <hyperlink ref="E370" r:id="rId34" xr:uid="{AC5E0CBE-3B84-4788-A659-1EF279B198FF}"/>
    <hyperlink ref="E371" r:id="rId35" xr:uid="{FAFC6DF7-F67A-4C72-A04D-B71170369BC3}"/>
    <hyperlink ref="E372" r:id="rId36" xr:uid="{6D0B2BCA-2DE3-4D74-BFF6-2F79412CA1CA}"/>
    <hyperlink ref="E478" r:id="rId37" xr:uid="{60BD2308-7C6B-43E6-803D-11130B8D47F5}"/>
    <hyperlink ref="E479" r:id="rId38" xr:uid="{7688D7C4-295F-4B3E-8195-A3D28A8790FD}"/>
    <hyperlink ref="E477" r:id="rId39" xr:uid="{910A9C5D-97D3-4C02-A66A-F3CDCB461A88}"/>
    <hyperlink ref="E385" r:id="rId40" xr:uid="{D10F6AE5-26DC-43FB-AE40-3438A66DDE96}"/>
    <hyperlink ref="E387" r:id="rId41" xr:uid="{6D7685C3-8DCA-46D9-ABD1-F6C58F7B72F8}"/>
    <hyperlink ref="E388" r:id="rId42" xr:uid="{F5DF18BC-1194-494E-8896-FEFFEB10B730}"/>
    <hyperlink ref="E389" r:id="rId43" xr:uid="{D9B8500B-0BC9-4088-9107-08E5D4241889}"/>
    <hyperlink ref="E391" r:id="rId44" xr:uid="{375B6EA0-9925-4943-88B5-88A8EC73B33F}"/>
    <hyperlink ref="E392" r:id="rId45" xr:uid="{4CE23BBA-F5A3-4CC6-8A97-43A77C5A95EC}"/>
    <hyperlink ref="E393" r:id="rId46" xr:uid="{26FC25B4-F220-496D-B537-96566F28A4D0}"/>
    <hyperlink ref="E396" r:id="rId47" xr:uid="{78630F7B-1F5F-4F2F-AE74-C442975050A9}"/>
    <hyperlink ref="E397" r:id="rId48" xr:uid="{BB5AF2E8-E339-4E9E-93F3-C983FF5B94E4}"/>
    <hyperlink ref="E398" r:id="rId49" xr:uid="{711FF22E-9D77-4636-94F6-0E2E69E821F4}"/>
    <hyperlink ref="E399" r:id="rId50" xr:uid="{668E706C-DE07-4A54-A60F-8AA5F5B0CFEB}"/>
    <hyperlink ref="E400" r:id="rId51" xr:uid="{C36CBB40-AEB4-417E-9BC6-EBFC7DAE1B9C}"/>
    <hyperlink ref="E401" r:id="rId52" xr:uid="{2DD6B9A3-54D6-467C-A9C5-12BABBF16E13}"/>
    <hyperlink ref="E402" r:id="rId53" xr:uid="{B7DE38A9-7F8E-4B33-9C25-7923052EE641}"/>
    <hyperlink ref="E403" r:id="rId54" xr:uid="{8F585288-EDDF-4C50-BD12-711101D24050}"/>
    <hyperlink ref="E410" r:id="rId55" xr:uid="{68061D72-2C98-49EB-A87B-C2BA6E890752}"/>
    <hyperlink ref="E390" r:id="rId56" xr:uid="{763B2BE7-D64D-4271-9A6C-AA508DBCDD0A}"/>
    <hyperlink ref="E394" r:id="rId57" xr:uid="{5AE7C930-DAC8-46E3-AE1A-08149D86324D}"/>
    <hyperlink ref="E395" r:id="rId58" xr:uid="{AD86720C-4BD1-4227-8247-0DED6B6DC2D8}"/>
    <hyperlink ref="E404" r:id="rId59" xr:uid="{91CA5F69-04BC-4AF3-BEB1-3337719DD2F6}"/>
    <hyperlink ref="E406" r:id="rId60" xr:uid="{D5701E33-3148-415E-AC8D-8764DA77C239}"/>
    <hyperlink ref="E407" r:id="rId61" xr:uid="{F58378FE-1EC5-40A3-83E5-831C3EA2CBEF}"/>
    <hyperlink ref="E405" r:id="rId62" xr:uid="{40581C56-54B8-49B5-A396-40A9012F6777}"/>
    <hyperlink ref="E408" r:id="rId63" xr:uid="{B1074F58-5036-48C1-ACCD-EF2DE74E5391}"/>
    <hyperlink ref="E409" r:id="rId64" xr:uid="{52B72624-FD0D-4723-9A84-512AA17C9EA2}"/>
    <hyperlink ref="E489" r:id="rId65" xr:uid="{648AE40F-D4EE-4721-A154-A568D7A7FD63}"/>
    <hyperlink ref="E491" r:id="rId66" xr:uid="{B661549D-E331-4AA1-9F62-036B546BD8DB}"/>
    <hyperlink ref="E492" r:id="rId67" xr:uid="{5F2468FD-F3EC-468B-BFC2-067B124C68CE}"/>
    <hyperlink ref="E493" r:id="rId68" xr:uid="{A1760AC4-D8EC-4A6D-BA4F-F1B5823A12EF}"/>
    <hyperlink ref="E495" r:id="rId69" xr:uid="{3047CCEB-4623-4EE6-9075-04C0201C927B}"/>
    <hyperlink ref="E498" r:id="rId70" xr:uid="{35E1DA1C-8A16-40E4-9B40-A7D643A6D4E7}"/>
    <hyperlink ref="E499" r:id="rId71" xr:uid="{644E63A3-1FC5-4119-9822-BD1AAF8E48A9}"/>
    <hyperlink ref="E500" r:id="rId72" xr:uid="{D9F85F8F-B725-4963-ABB5-51DB5925C58E}"/>
    <hyperlink ref="E501" r:id="rId73" xr:uid="{056437BE-69AB-478F-9C8A-6CF6B85A9D75}"/>
    <hyperlink ref="E490" r:id="rId74" xr:uid="{9C3E2908-5B1C-4F0D-84A0-53CD296DD415}"/>
    <hyperlink ref="E494" r:id="rId75" xr:uid="{7A141D42-E107-49C2-9004-EEA6FE1D5166}"/>
    <hyperlink ref="E496" r:id="rId76" xr:uid="{6A712F4C-E095-4297-8468-A0191F48CFBB}"/>
    <hyperlink ref="E222" r:id="rId77" xr:uid="{D69C2840-11CE-4D08-9D5F-FA9B5C728B97}"/>
    <hyperlink ref="E223" r:id="rId78" xr:uid="{DE9E58D6-0916-4861-8762-32D99244953B}"/>
    <hyperlink ref="E253" r:id="rId79" display="https://www.law.kyushu-u.ac.jp/programsinenglish/html/current-students/course-registration/img/Course-Descriptions-2025-Spring.pdf" xr:uid="{9B22B938-0EF9-4AE8-B854-D274A5642B2E}"/>
    <hyperlink ref="E254" r:id="rId80" display="https://www.law.kyushu-u.ac.jp/programsinenglish/html/current-students/course-registration/img/Course-Descriptions-2025-Spring.pdf" xr:uid="{FBE586A2-4CCC-4015-BCCE-FB7D8A02C320}"/>
    <hyperlink ref="E255" r:id="rId81" display="https://www.law.kyushu-u.ac.jp/programsinenglish/html/current-students/course-registration/img/Course-Descriptions-2025-Spring.pdf" xr:uid="{5045B4D6-C6C0-4C10-9767-4E2BE9108BAE}"/>
    <hyperlink ref="E256" r:id="rId82" display="https://www.law.kyushu-u.ac.jp/programsinenglish/html/current-students/course-registration/img/Course-Descriptions-2025-Spring.pdf" xr:uid="{076077E9-203A-4469-9DB8-C3A751D7A39C}"/>
    <hyperlink ref="E257" r:id="rId83" display="https://www.law.kyushu-u.ac.jp/programsinenglish/html/current-students/course-registration/img/Course-Descriptions-2025-Spring.pdf" xr:uid="{8DA64DF0-DD7B-4AC8-A578-5F0300AF819F}"/>
    <hyperlink ref="E258" r:id="rId84" display="https://www.law.kyushu-u.ac.jp/programsinenglish/html/current-students/course-registration/img/Course-Descriptions-2025-Spring.pdf" xr:uid="{08C168CC-DF34-4189-8D09-3E11FFF66576}"/>
    <hyperlink ref="E259" r:id="rId85" display="https://www.law.kyushu-u.ac.jp/programsinenglish/html/current-students/course-registration/img/Course-Descriptions-2025-Spring.pdf" xr:uid="{97D56DDE-8283-4B6E-901D-76638B60766F}"/>
    <hyperlink ref="E260" r:id="rId86" display="https://www.law.kyushu-u.ac.jp/programsinenglish/html/current-students/course-registration/img/Course-Descriptions-2025-Spring.pdf" xr:uid="{801D4163-957D-41EB-B7AC-30E393DED007}"/>
    <hyperlink ref="E261" r:id="rId87" display="https://www.law.kyushu-u.ac.jp/programsinenglish/html/current-students/course-registration/img/Course-Descriptions-2025-Spring.pdf" xr:uid="{54861B3B-B3B4-4B1A-A609-33E19A918BB3}"/>
    <hyperlink ref="E262" r:id="rId88" display="https://www.law.kyushu-u.ac.jp/programsinenglish/html/current-students/course-registration/img/Course-Descriptions-2025-Spring.pdf" xr:uid="{473B6B86-A348-495D-BF1A-F650F248A5FD}"/>
    <hyperlink ref="E263" r:id="rId89" display="https://www.law.kyushu-u.ac.jp/programsinenglish/html/current-students/course-registration/img/Course-Descriptions-2025-Spring.pdf" xr:uid="{F6A883A1-E0AC-4B46-8A04-D1C0DED1BCF7}"/>
    <hyperlink ref="E264" r:id="rId90" display="https://www.law.kyushu-u.ac.jp/programsinenglish/html/current-students/course-registration/img/Course-Descriptions-2025-Spring.pdf" xr:uid="{4D259C76-C1F4-440D-8A13-9D8519CD95AF}"/>
    <hyperlink ref="E265" r:id="rId91" display="https://www.law.kyushu-u.ac.jp/programsinenglish/html/current-students/course-registration/img/Course-Descriptions-2025-Spring.pdf" xr:uid="{5C96A751-AD6B-4516-A998-0A4B1CE2F945}"/>
    <hyperlink ref="E266" r:id="rId92" display="https://www.law.kyushu-u.ac.jp/programsinenglish/html/current-students/course-registration/img/Course-Descriptions-2025-Spring.pdf" xr:uid="{271AC230-50DE-4FDB-A96F-DACE3DFA69A5}"/>
    <hyperlink ref="E267" r:id="rId93" display="https://www.law.kyushu-u.ac.jp/programsinenglish/html/current-students/course-registration/img/Course-Descriptions-2025-Spring.pdf" xr:uid="{C04ED1FE-3BFA-4939-B1CC-03D7B63698DC}"/>
    <hyperlink ref="E268" r:id="rId94" display="https://www.law.kyushu-u.ac.jp/programsinenglish/html/current-students/course-registration/img/Course-Descriptions-2025-Spring.pdf" xr:uid="{D083A462-03A3-42FB-AD45-BD8F88BDC893}"/>
    <hyperlink ref="E269" r:id="rId95" display="https://www.law.kyushu-u.ac.jp/programsinenglish/html/current-students/course-registration/img/Course-Descriptions-2025-Sprinhttps:/www.law.kyushu-u.ac.jp/programsinenglish/html/current-students/course-registration/img/Course-Descriptions-2025-Spring.pdfg.pdf" xr:uid="{6F778F45-73CF-4C6C-BDC0-4F4D533A99D7}"/>
    <hyperlink ref="E270" r:id="rId96" display="https://www.law.kyushu-u.ac.jp/programsinenglish/html/current-students/course-registration/img/Course-Descriptions-2025-Spring.pdf" xr:uid="{96E475A2-F309-466A-B192-588F8A950D02}"/>
    <hyperlink ref="E271" r:id="rId97" display="https://www.law.kyushu-u.ac.jp/programsinenglish/html/current-students/course-registration/img/Course-Descriptions-2025-Spring.pdf" xr:uid="{2A56A214-E39A-4128-A761-62B47A475C05}"/>
    <hyperlink ref="E296" r:id="rId98" display="https://ku-portal.kyushu-u.ac.jp/campusweb/slbssbdr.do?value(risyunen)=2025&amp;value(semekikn)=1&amp;value(kougicd)=25158250&amp;value(crclumcd)=" xr:uid="{74C7B73E-BFF9-43F7-9DE2-1E4CB9F9E18F}"/>
    <hyperlink ref="E312" r:id="rId99" xr:uid="{13F7D4E9-7590-4504-BE0F-BE6FDA11250C}"/>
    <hyperlink ref="E313" r:id="rId100" xr:uid="{985933AA-33B1-4CDC-913A-676FE79BDA31}"/>
    <hyperlink ref="E332" r:id="rId101" display="音楽社会文化特論（旧：西洋音楽史特論） " xr:uid="{7EB4559E-FEF5-48F1-9382-24057A2484B4}"/>
    <hyperlink ref="E335" r:id="rId102" xr:uid="{DEB69A53-1BBE-453D-8FBE-D37341752E6B}"/>
    <hyperlink ref="E338" r:id="rId103" xr:uid="{FFBAE0FE-B170-4AF1-9F0F-C589D4EE7236}"/>
    <hyperlink ref="E339" r:id="rId104" xr:uid="{5132A370-5E69-40DC-B59E-E4BB97479945}"/>
    <hyperlink ref="E341" r:id="rId105" xr:uid="{8C3BC428-DC66-4F30-8D47-8FA80F455706}"/>
    <hyperlink ref="E342" r:id="rId106" xr:uid="{3996D775-FD8D-46DA-9030-59526A99D64B}"/>
    <hyperlink ref="E344" r:id="rId107" xr:uid="{B927A7EC-8FE1-473C-ADF7-A9AEEA2DB95E}"/>
    <hyperlink ref="E345" r:id="rId108" xr:uid="{BD048F66-36B7-476A-B5DD-8821CF141D7E}"/>
    <hyperlink ref="E308" r:id="rId109" xr:uid="{9BC87751-9C14-499B-9EE9-47489DDBF9EF}"/>
    <hyperlink ref="E310" r:id="rId110" xr:uid="{E2AC6118-3816-4A04-913A-919EF87521FC}"/>
    <hyperlink ref="E298" r:id="rId111" display="https://ku-portal.kyushu-u.ac.jp/campusweb/slbssbdr.do?value(risyunen)=2025&amp;value(semekikn)=1&amp;value(kougicd)=25158253&amp;value(crclumcd)=" xr:uid="{4DE7B11A-9A8F-416E-9F67-3714000AC035}"/>
    <hyperlink ref="E334" r:id="rId112" xr:uid="{89926D13-5001-44FA-883F-E5CDD08FDE15}"/>
    <hyperlink ref="E336" r:id="rId113" xr:uid="{60EFB73F-5FAF-4B8D-83A0-ED4A73DC7BC0}"/>
    <hyperlink ref="E337" r:id="rId114" xr:uid="{22A6EB52-EC1C-44C3-BE5E-E36ACC37A2B0}"/>
    <hyperlink ref="E340" r:id="rId115" xr:uid="{9FD6F1F5-8715-4FAB-A0D7-D2A3F224C390}"/>
    <hyperlink ref="E343" r:id="rId116" xr:uid="{F36D431A-4DE2-403C-879E-3A62EB7BEE6F}"/>
    <hyperlink ref="E346" r:id="rId117" xr:uid="{020D46C8-2061-4D7A-AF9A-7B011E851209}"/>
    <hyperlink ref="E347" r:id="rId118" xr:uid="{4BE57EE3-2DF3-4AC4-AA81-F4925629BF7D}"/>
    <hyperlink ref="E183" r:id="rId119" xr:uid="{D80488AF-1D56-492D-9549-C6C7701BB0F6}"/>
    <hyperlink ref="E184" r:id="rId120" xr:uid="{19EDF98C-3659-439E-8863-50E9C4DC1364}"/>
    <hyperlink ref="E185" r:id="rId121" xr:uid="{A2402DCF-78BE-436A-9B7D-01B3D75CF549}"/>
    <hyperlink ref="E186" r:id="rId122" xr:uid="{20E06907-E587-49DD-9972-FEC7A7B36528}"/>
    <hyperlink ref="E187" r:id="rId123" xr:uid="{159C6B5B-896A-430A-A356-9EC814C34BED}"/>
    <hyperlink ref="E188" r:id="rId124" xr:uid="{4CEBCF98-1DFA-438C-BE5A-E5272B862A51}"/>
    <hyperlink ref="E198" r:id="rId125" xr:uid="{99F73005-9059-4648-AF60-875A3E6F5723}"/>
    <hyperlink ref="E200" r:id="rId126" xr:uid="{CE83E09D-C6C2-4EB7-A512-FD0EBD470CF6}"/>
    <hyperlink ref="E199" r:id="rId127" xr:uid="{799F1261-9103-4F41-B40E-813B711C32E5}"/>
    <hyperlink ref="E201" r:id="rId128" xr:uid="{112E7DBE-4F2C-4156-ACD6-4ED5A4C3AC3C}"/>
    <hyperlink ref="E202" r:id="rId129" xr:uid="{CD492415-F574-42EF-8041-CA1B95D798C1}"/>
    <hyperlink ref="E203" r:id="rId130" xr:uid="{4CEAB51F-A144-4763-A192-A0F32294D04D}"/>
    <hyperlink ref="E206" r:id="rId131" xr:uid="{4FCCBB24-7118-44D6-862D-9A813FE1F438}"/>
    <hyperlink ref="E207" r:id="rId132" xr:uid="{85392569-72CB-409D-9801-B05BF28AD190}"/>
    <hyperlink ref="E208" r:id="rId133" xr:uid="{E9B32A7C-B623-46C2-AB9B-E6C09C288AA7}"/>
    <hyperlink ref="E325" r:id="rId134" xr:uid="{9D1BDA29-75C6-421E-A450-A79A28E1C368}"/>
    <hyperlink ref="E323" r:id="rId135" xr:uid="{7EE93076-BE97-498E-A6D9-10AF1ACC09FA}"/>
    <hyperlink ref="E324" r:id="rId136" xr:uid="{C70D8EC0-FDAC-440E-BF51-727D5A2FCECC}"/>
    <hyperlink ref="E272" r:id="rId137" display="https://www.law.kyushu-u.ac.jp/programsinenglish/html/current-students/course-registration/" xr:uid="{242EE601-17B2-4C6B-A22B-00669479606D}"/>
    <hyperlink ref="E273" r:id="rId138" display="https://www.law.kyushu-u.ac.jp/programsinenglish/html/current-students/course-registration/" xr:uid="{AE69A3D3-9609-4E7F-B123-3AF1AD7AA1F6}"/>
    <hyperlink ref="E274" r:id="rId139" display="https://www.law.kyushu-u.ac.jp/programsinenglish/html/current-students/course-registration/" xr:uid="{9D7F0BB9-7CC6-4AD4-8155-493A177AD2FE}"/>
    <hyperlink ref="E275" r:id="rId140" display="https://www.law.kyushu-u.ac.jp/programsinenglish/html/current-students/course-registration/" xr:uid="{8EC401B4-30E2-4CC3-B5B9-B6E6879C5133}"/>
    <hyperlink ref="E276" r:id="rId141" display="https://www.law.kyushu-u.ac.jp/programsinenglish/html/current-students/course-registration/" xr:uid="{BBB1B6AA-32C1-4E33-96A7-4FA42DCDF60B}"/>
    <hyperlink ref="E277" r:id="rId142" display="https://www.law.kyushu-u.ac.jp/programsinenglish/html/current-students/course-registration/" xr:uid="{C6CC21C3-93CE-4590-947A-2160B1BF105D}"/>
    <hyperlink ref="E278" r:id="rId143" display="https://www.law.kyushu-u.ac.jp/programsinenglish/html/current-students/course-registration/" xr:uid="{DFDF5D43-4F58-49D5-B563-FD589184EBC6}"/>
    <hyperlink ref="E279" r:id="rId144" display="https://www.law.kyushu-u.ac.jp/programsinenglish/html/current-students/course-registration/" xr:uid="{9D250876-72FE-4303-A356-C20D51A83E74}"/>
    <hyperlink ref="E280" r:id="rId145" display="https://www.law.kyushu-u.ac.jp/programsinenglish/html/current-students/course-registration/" xr:uid="{2124EFCA-084E-49B4-9E8D-96DFF3827161}"/>
    <hyperlink ref="E281" r:id="rId146" display="https://www.law.kyushu-u.ac.jp/programsinenglish/html/current-students/course-registration/" xr:uid="{B18A363B-FB34-4F1B-B0DB-AB9308B32DB0}"/>
    <hyperlink ref="E282" r:id="rId147" display="https://www.law.kyushu-u.ac.jp/programsinenglish/html/current-students/course-registration/" xr:uid="{D3B536E7-4C95-4AF1-9F3E-E0C27CF69544}"/>
    <hyperlink ref="E283" r:id="rId148" display="https://www.law.kyushu-u.ac.jp/programsinenglish/html/current-students/course-registration/" xr:uid="{B1833D17-48E6-4397-9135-F5B0A6FFFCFC}"/>
    <hyperlink ref="E284" r:id="rId149" display="https://www.law.kyushu-u.ac.jp/programsinenglish/html/current-students/course-registration/" xr:uid="{C6967C9F-EAA5-4B92-A90F-87F46199EF4F}"/>
    <hyperlink ref="E285" r:id="rId150" display="https://www.law.kyushu-u.ac.jp/programsinenglish/html/current-students/course-registration/" xr:uid="{4CCDCBB3-6856-4140-826D-4C31E8DE1C7B}"/>
    <hyperlink ref="E286" r:id="rId151" display="https://www.law.kyushu-u.ac.jp/programsinenglish/html/current-students/course-registration/" xr:uid="{B5AB879A-6FB8-470E-BA96-9609486B585F}"/>
    <hyperlink ref="E287" r:id="rId152" display="https://www.law.kyushu-u.ac.jp/programsinenglish/html/current-students/course-registration/" xr:uid="{35DB6912-AD17-47B9-B28C-AF43E5E17122}"/>
    <hyperlink ref="E288" r:id="rId153" display="https://www.law.kyushu-u.ac.jp/programsinenglish/html/current-students/course-registration/" xr:uid="{2FCAC081-66F8-405F-9ADA-2202597D4B33}"/>
    <hyperlink ref="E289" r:id="rId154" display="https://www.law.kyushu-u.ac.jp/programsinenglish/html/current-students/course-registration/" xr:uid="{B5E028EE-E324-4B33-AAA7-18A818BDF36A}"/>
    <hyperlink ref="E290" r:id="rId155" display="https://www.law.kyushu-u.ac.jp/programsinenglish/html/current-students/course-registration/" xr:uid="{268BF84F-288B-45DD-B467-D7BAC106BD88}"/>
    <hyperlink ref="E291" r:id="rId156" display="https://www.law.kyushu-u.ac.jp/programsinenglish/html/current-students/course-registration/" xr:uid="{DF17C95A-E9AD-4491-B3A2-D014A223CBC8}"/>
    <hyperlink ref="E292" r:id="rId157" display="https://www.law.kyushu-u.ac.jp/programsinenglish/html/current-students/course-registration/" xr:uid="{1143B997-6C86-4AA8-A973-EF9FCCC3599D}"/>
    <hyperlink ref="E293" r:id="rId158" display="https://www.law.kyushu-u.ac.jp/programsinenglish/html/current-students/course-registration/" xr:uid="{C2CF164C-F96A-489B-9530-01A8FF97ED22}"/>
    <hyperlink ref="E294" r:id="rId159" display="https://www.law.kyushu-u.ac.jp/programsinenglish/html/current-students/course-registration/" xr:uid="{4D6F99DB-8E0A-444C-AAC0-7661A2438411}"/>
    <hyperlink ref="E295" r:id="rId160" display="https://www.law.kyushu-u.ac.jp/programsinenglish/html/current-students/course-registration/" xr:uid="{B55EDDDC-78E6-45FD-B488-547400F75371}"/>
    <hyperlink ref="E226" r:id="rId161" xr:uid="{F6E28A23-7B1B-42E4-B196-EA13E7A254D2}"/>
    <hyperlink ref="E227" r:id="rId162" xr:uid="{1ED3A3BC-31AC-4955-9285-47D848015D25}"/>
    <hyperlink ref="E228" r:id="rId163" xr:uid="{569C412D-1DD2-464C-8149-347B945456DF}"/>
    <hyperlink ref="E229" r:id="rId164" xr:uid="{D5157B8C-F12B-4779-BF6A-630D5E423B66}"/>
    <hyperlink ref="E231" r:id="rId165" xr:uid="{6B3D3533-4F85-46DC-846D-FCCF45A72CCD}"/>
    <hyperlink ref="E232" r:id="rId166" xr:uid="{6B141B73-6347-4051-8A06-C990205CF943}"/>
    <hyperlink ref="E233" r:id="rId167" xr:uid="{4FEA370D-D0F4-44C2-A81C-58DB42C80BED}"/>
    <hyperlink ref="E236" r:id="rId168" xr:uid="{7C6054B8-B985-4AD4-B3BF-94DA1B674022}"/>
    <hyperlink ref="E237" r:id="rId169" xr:uid="{CCF6678A-24D8-4F06-A601-E2B966A63E36}"/>
    <hyperlink ref="E238" r:id="rId170" xr:uid="{641525D2-4AA5-4491-8146-B183A42A77E0}"/>
    <hyperlink ref="E239" r:id="rId171" xr:uid="{75470F0E-C451-44A0-8C5D-4190FBCE8AA4}"/>
    <hyperlink ref="E240" r:id="rId172" xr:uid="{B57121EF-73AC-4822-B725-6DDEF82CC1A0}"/>
    <hyperlink ref="E241" r:id="rId173" xr:uid="{CAC9474B-8095-4EB0-8976-5F6D96185FDD}"/>
    <hyperlink ref="E242" r:id="rId174" xr:uid="{B14B6CF5-979E-4DE4-9D56-F576CC0E3848}"/>
    <hyperlink ref="E243" r:id="rId175" xr:uid="{1BA496DC-F4AB-442D-AB30-E15E00ACA0D9}"/>
    <hyperlink ref="E244" r:id="rId176" xr:uid="{17FD0BD9-039A-4982-BA3F-4C102D39AD58}"/>
    <hyperlink ref="E245" r:id="rId177" xr:uid="{AB83E8A7-573B-4831-86E9-A43A1024F9FD}"/>
    <hyperlink ref="E246" r:id="rId178" xr:uid="{A99FF479-D8DC-4706-9A4E-83372C60D6BC}"/>
    <hyperlink ref="E247" r:id="rId179" xr:uid="{CFD253E9-33A6-4F73-98B3-F79D4AD2DA3B}"/>
    <hyperlink ref="E248" r:id="rId180" xr:uid="{8C2C0AED-4548-4A96-8171-9921AA5D3AA4}"/>
    <hyperlink ref="E249" r:id="rId181" xr:uid="{07CAD947-82F3-4743-98E4-FC8770AB405C}"/>
    <hyperlink ref="E225" r:id="rId182" xr:uid="{4A44D93A-8F56-4BCF-AC75-14D7435A2ECA}"/>
    <hyperlink ref="E230" r:id="rId183" xr:uid="{477256EB-CD6D-408C-B361-2D016D7A8312}"/>
    <hyperlink ref="E234" r:id="rId184" xr:uid="{76B5545C-B1CF-4CE1-A356-AE3468FD5BCD}"/>
    <hyperlink ref="E235" r:id="rId185" xr:uid="{E9CC40D1-75A1-4ADD-8497-7AE0F3F14065}"/>
    <hyperlink ref="E250" r:id="rId186" xr:uid="{EE5831D2-3BBF-47EE-9BBF-5201953D648F}"/>
    <hyperlink ref="E251" r:id="rId187" xr:uid="{4BA938D5-333D-42A4-AEA3-E4DDE5B3375D}"/>
    <hyperlink ref="E297" r:id="rId188" display="https://ku-portal.kyushu-u.ac.jp/campusweb/slbssbdr.do?value(risyunen)=2025&amp;value(semekikn)=1&amp;value(kougicd)=25158251&amp;value(crclumcd)=" xr:uid="{95E19714-EDA2-4674-AAD6-FE631522D51E}"/>
    <hyperlink ref="E326" r:id="rId189" xr:uid="{2B95117E-E8B5-4257-8BEC-1BE50D516AD8}"/>
    <hyperlink ref="E330" r:id="rId190" xr:uid="{063EFC4A-53A2-4930-90E2-5A10403DE570}"/>
    <hyperlink ref="E317" r:id="rId191" xr:uid="{52DC2758-090C-4F6F-B94B-C3C50E7130F4}"/>
    <hyperlink ref="E300" r:id="rId192" display="https://ku-portal.kyushu-u.ac.jp/campusweb/slbssbdr.do?value(risyunen)=2025&amp;value(semekikn)=1&amp;value(kougicd)=25158660&amp;value(crclumcd)=ZZ" xr:uid="{46BC0B2B-7DAC-46ED-A1F6-E3513C393ACA}"/>
    <hyperlink ref="E321" r:id="rId193" xr:uid="{33BC5417-650D-40F2-BA68-DC25D9B8BFF5}"/>
    <hyperlink ref="E329" r:id="rId194" xr:uid="{0A071245-625C-40B6-B413-8B612311CE54}"/>
    <hyperlink ref="E25" r:id="rId195" xr:uid="{D2E099AB-6054-4225-8BF6-6F134009FC6F}"/>
    <hyperlink ref="E168" r:id="rId196" xr:uid="{EFAE1762-9FDD-40E1-8C4F-36471B34710A}"/>
    <hyperlink ref="E167" r:id="rId197" xr:uid="{8FF81909-3BAA-48B2-8D1D-BB81A2A3C16B}"/>
    <hyperlink ref="E166" r:id="rId198" xr:uid="{05982A82-B450-4F17-94AC-09D721092C61}"/>
    <hyperlink ref="E170" r:id="rId199" xr:uid="{5AB187C2-8FAE-4C7A-B259-A9CBFF7B70C6}"/>
    <hyperlink ref="E33" r:id="rId200" xr:uid="{93F94357-2987-4F45-A5EE-2D6FD3B2C3CA}"/>
    <hyperlink ref="E34" r:id="rId201" xr:uid="{B859B4CB-D0B5-4263-B6AF-BE9744B25582}"/>
    <hyperlink ref="E35" r:id="rId202" xr:uid="{9E97D888-880F-4326-9792-433C18C0D43C}"/>
    <hyperlink ref="E49" r:id="rId203" xr:uid="{28D68584-A453-4EBA-A304-403E487F0A84}"/>
    <hyperlink ref="E50" r:id="rId204" xr:uid="{37FF181C-AED9-4109-B44A-0F5610E7D79A}"/>
    <hyperlink ref="E51" r:id="rId205" xr:uid="{6708BC2E-A14C-4DD1-9449-4B59FFF7CB75}"/>
    <hyperlink ref="E65" r:id="rId206" xr:uid="{3C7017C4-818E-4976-B726-8FF62FDAE8DE}"/>
    <hyperlink ref="E66" r:id="rId207" xr:uid="{64918DD9-6F3F-458F-AE95-93D3B2CCB3A7}"/>
    <hyperlink ref="E67" r:id="rId208" xr:uid="{36D9B7B5-A47D-41E6-8273-05ABBB0A4D04}"/>
    <hyperlink ref="E68" r:id="rId209" xr:uid="{584D1A16-B15E-4A84-8FE4-B0D1E7B0A0B4}"/>
    <hyperlink ref="E78" r:id="rId210" xr:uid="{D954E261-717B-40F3-9932-0CE3969D6CDF}"/>
    <hyperlink ref="E79" r:id="rId211" xr:uid="{F80E04BB-CEFE-4EF4-8AFD-ED05358D4C9A}"/>
    <hyperlink ref="E81" r:id="rId212" xr:uid="{7C1AF4D9-00D0-466D-9B28-05361D6527FC}"/>
    <hyperlink ref="E82" r:id="rId213" xr:uid="{F5B4D75C-1EEF-4F44-9651-093B54CEE601}"/>
    <hyperlink ref="E83" r:id="rId214" xr:uid="{DF1E0BD4-A55C-4633-9B2F-CC2686D5BAD2}"/>
    <hyperlink ref="E84" r:id="rId215" xr:uid="{6493E14A-850E-47F4-BE14-E69881089026}"/>
    <hyperlink ref="E85" r:id="rId216" xr:uid="{DDB48836-73AE-4421-A5D2-BE9BDA799ED9}"/>
    <hyperlink ref="E87" r:id="rId217" xr:uid="{CC9E2F69-F56B-4A8E-8B7B-7F8FB2B9108D}"/>
    <hyperlink ref="E88" r:id="rId218" xr:uid="{A6A994A4-EEE7-4929-8783-91E565AA8DBE}"/>
    <hyperlink ref="E89" r:id="rId219" xr:uid="{523819BA-6438-415A-943E-53409BFDCAFE}"/>
    <hyperlink ref="E90" r:id="rId220" xr:uid="{D983D19D-07A1-4821-88B1-F229079A5D6B}"/>
    <hyperlink ref="E91" r:id="rId221" xr:uid="{00E1F340-6496-41A7-9342-572CCD050E41}"/>
    <hyperlink ref="E92" r:id="rId222" xr:uid="{81AD8C09-A268-43B5-9C8E-5E50EFF9144D}"/>
    <hyperlink ref="E93" r:id="rId223" xr:uid="{EEB37850-E845-4A56-8074-FEB46E561899}"/>
    <hyperlink ref="E94" r:id="rId224" xr:uid="{BFB5C2A9-85DD-479E-876A-D94D9AB33346}"/>
    <hyperlink ref="E97" r:id="rId225" xr:uid="{EB3980C2-980A-4F4C-9587-2C7890722BF3}"/>
    <hyperlink ref="E98" r:id="rId226" xr:uid="{F508E7C1-9903-4728-AD8A-2F84379D49D7}"/>
    <hyperlink ref="E99" r:id="rId227" xr:uid="{B15B6B75-47ED-4218-AB8D-B88B0520C6D7}"/>
    <hyperlink ref="E100" r:id="rId228" xr:uid="{CE70169B-93F1-46BB-BA64-2F89D509330C}"/>
    <hyperlink ref="E101" r:id="rId229" xr:uid="{686318A8-C55C-4504-B74C-6C0AD45CCBCA}"/>
    <hyperlink ref="E102" r:id="rId230" xr:uid="{01EEFDD8-A11D-4848-810C-98F8D4B6F2B7}"/>
    <hyperlink ref="E130" r:id="rId231" display="https://ku-portal.kyushu-u.ac.jp/campusweb/slbssbdr.do?value(risyunen)=2026&amp;value(semekikn)=1&amp;value(kougicd)=26158250&amp;value(crclumcd)=" xr:uid="{A516AA10-8542-4BDA-B1E4-996D3A3D391E}"/>
    <hyperlink ref="E105" r:id="rId232" xr:uid="{D8D07BF3-06BA-4FA1-8C4F-727AA3D1E7A0}"/>
    <hyperlink ref="E107" r:id="rId233" display="https://www.law.kyushu-u.ac.jp/programsinenglish/html/current-students/course-registration/" xr:uid="{2F4951C4-1965-4C96-8E6C-B66B7BDFCED3}"/>
    <hyperlink ref="E108" r:id="rId234" display="https://www.law.kyushu-u.ac.jp/programsinenglish/html/current-students/course-registration/" xr:uid="{8D15A66D-1CE5-4266-BAF9-D159EE904585}"/>
    <hyperlink ref="E109" r:id="rId235" display="https://www.law.kyushu-u.ac.jp/programsinenglish/html/current-students/course-registration/" xr:uid="{CE5E01D0-143C-461B-AA1D-EF1F265F634E}"/>
    <hyperlink ref="E110" r:id="rId236" display="https://www.law.kyushu-u.ac.jp/programsinenglish/html/current-students/course-registration/" xr:uid="{6EDFE07D-D2D6-4264-A1D6-1721ED0130DB}"/>
    <hyperlink ref="E111" r:id="rId237" display="https://www.law.kyushu-u.ac.jp/programsinenglish/html/current-students/course-registration/" xr:uid="{D19D53A2-EAD2-4097-8DD4-958AAC123F8A}"/>
    <hyperlink ref="E112" r:id="rId238" display="https://www.law.kyushu-u.ac.jp/programsinenglish/html/current-students/course-registration/" xr:uid="{0F9E761F-0DD9-456B-85BC-CEE6D7F5A0B9}"/>
    <hyperlink ref="E113" r:id="rId239" display="https://www.law.kyushu-u.ac.jp/programsinenglish/html/current-students/course-registration/" xr:uid="{EFC2686D-9134-4DD6-AD43-F48D1CE4D153}"/>
    <hyperlink ref="E114" r:id="rId240" display="https://www.law.kyushu-u.ac.jp/programsinenglish/html/current-students/course-registration/" xr:uid="{C91894B3-60F8-4435-9A45-69B606E73316}"/>
    <hyperlink ref="E115" r:id="rId241" display="https://www.law.kyushu-u.ac.jp/programsinenglish/html/current-students/course-registration/" xr:uid="{ECB235F6-AB6A-4A22-BEEC-71F2AC37AF01}"/>
    <hyperlink ref="E116" r:id="rId242" display="https://www.law.kyushu-u.ac.jp/programsinenglish/html/current-students/course-registration/" xr:uid="{A309B89E-37C5-4C99-9F5D-DA57C3036068}"/>
    <hyperlink ref="E117" r:id="rId243" display="https://www.law.kyushu-u.ac.jp/programsinenglish/html/current-students/course-registration/" xr:uid="{C82EA3EC-92E9-4133-A345-89D411BCBA92}"/>
    <hyperlink ref="E118" r:id="rId244" display="https://www.law.kyushu-u.ac.jp/programsinenglish/html/current-students/course-registration/" xr:uid="{817A66AD-DDD7-4BC1-911A-25E424A27F9D}"/>
    <hyperlink ref="E119" r:id="rId245" display="https://www.law.kyushu-u.ac.jp/programsinenglish/html/current-students/course-registration/" xr:uid="{55420C9E-EAD2-47AC-BAB6-6F9D4DDC8312}"/>
    <hyperlink ref="E120" r:id="rId246" display="https://www.law.kyushu-u.ac.jp/programsinenglish/html/current-students/course-registration/" xr:uid="{6B8AA4D4-9E5B-41CF-9FB4-BE5503047CF9}"/>
    <hyperlink ref="E121" r:id="rId247" display="https://www.law.kyushu-u.ac.jp/programsinenglish/html/current-students/course-registration/" xr:uid="{2D562750-922E-49B0-A243-FC4EEB5FF802}"/>
    <hyperlink ref="E122" r:id="rId248" display="https://www.law.kyushu-u.ac.jp/programsinenglish/html/current-students/course-registration/" xr:uid="{5C62EF04-9494-4BCD-9C3D-0E65526106C5}"/>
    <hyperlink ref="E123" r:id="rId249" display="https://www.law.kyushu-u.ac.jp/programsinenglish/html/current-students/course-registration/" xr:uid="{21E9CF07-F90E-4AB9-AE28-6C992183754D}"/>
    <hyperlink ref="E124" r:id="rId250" display="https://www.law.kyushu-u.ac.jp/programsinenglish/html/current-students/course-registration/" xr:uid="{30763F43-0A29-4686-B23D-9DCD3E895E2D}"/>
    <hyperlink ref="E125" r:id="rId251" display="https://www.law.kyushu-u.ac.jp/programsinenglish/html/current-students/course-registration/" xr:uid="{6FDB6CEE-2A70-482A-8842-F0DF87489C05}"/>
    <hyperlink ref="E126" r:id="rId252" display="https://www.law.kyushu-u.ac.jp/programsinenglish/html/current-students/course-registration/" xr:uid="{766F5CC8-675B-4D86-82BC-DAEC0FAA2EBE}"/>
    <hyperlink ref="E127" r:id="rId253" display="https://www.law.kyushu-u.ac.jp/programsinenglish/html/current-students/course-registration/" xr:uid="{C46D53C6-0B08-4D99-A8B4-417F4010A17D}"/>
    <hyperlink ref="E128" r:id="rId254" display="https://www.law.kyushu-u.ac.jp/programsinenglish/html/current-students/course-registration/" xr:uid="{5E594E2A-CF7C-4489-B171-3D0443234E00}"/>
    <hyperlink ref="E129" r:id="rId255" display="https://www.law.kyushu-u.ac.jp/programsinenglish/html/current-students/course-registration/" xr:uid="{FF622B91-3766-4A70-9B16-3D17D8A72835}"/>
    <hyperlink ref="E131" r:id="rId256" display="https://www.law.kyushu-u.ac.jp/programsinenglish/html/current-students/course-registration/" xr:uid="{2E2602BD-607C-4D91-9655-6217530993C1}"/>
    <hyperlink ref="E132" r:id="rId257" display="https://www.law.kyushu-u.ac.jp/programsinenglish/html/current-students/course-registration/" xr:uid="{FA654B77-2BA0-4CAA-9C60-B2B4434A3CBA}"/>
    <hyperlink ref="E137" r:id="rId258" xr:uid="{8C6EC6AB-C09A-4259-BAB6-68DA0CDBF4DA}"/>
    <hyperlink ref="E138" r:id="rId259" xr:uid="{E9E0847B-5C8B-454C-A89E-64066ADFBB4D}"/>
    <hyperlink ref="E141" r:id="rId260" xr:uid="{C546A114-B1AD-4717-B11C-6C21C9007FFB}"/>
    <hyperlink ref="E150" r:id="rId261" xr:uid="{7319F50D-435A-4F0F-B45D-D81E11662652}"/>
    <hyperlink ref="E151" r:id="rId262" xr:uid="{E02E2FB5-DC29-490F-B04F-5200274A71F7}"/>
    <hyperlink ref="E152" r:id="rId263" xr:uid="{268B4C07-C187-48C5-8696-5C6FA4226743}"/>
    <hyperlink ref="E159" r:id="rId264" xr:uid="{2132F4FA-EC83-4F6E-87D2-7C45471FB6A9}"/>
    <hyperlink ref="E162" r:id="rId265" xr:uid="{8ABD7821-789E-4A50-8EE3-EB8DAD6FB407}"/>
    <hyperlink ref="E164" r:id="rId266" xr:uid="{2B91CAC7-04EE-4C95-9A45-30D1B4BB55F8}"/>
    <hyperlink ref="E165" r:id="rId267" xr:uid="{EF006350-E664-443A-A58A-63AD0D2CC8D9}"/>
    <hyperlink ref="E169" r:id="rId268" xr:uid="{52BD37F4-CF90-4BBD-8042-14930E5F7E64}"/>
    <hyperlink ref="E171" r:id="rId269" xr:uid="{73756415-6F6B-4D17-9050-8AD99FA4D2D5}"/>
    <hyperlink ref="E172" r:id="rId270" xr:uid="{E2D91067-B89E-42B9-9564-CB8F25BF04AF}"/>
    <hyperlink ref="E174" r:id="rId271" xr:uid="{C884E112-8884-4A6C-9BD6-C918888343D3}"/>
    <hyperlink ref="E57" r:id="rId272" xr:uid="{E8B6C482-897A-46A8-87C6-4C41904ED900}"/>
    <hyperlink ref="E58" r:id="rId273" xr:uid="{C2BCDC7C-CDED-4E4A-90FD-432A0BD9AF75}"/>
    <hyperlink ref="E59" r:id="rId274" xr:uid="{2C909F78-F458-4764-8C24-9852BCDE607B}"/>
    <hyperlink ref="E60" r:id="rId275" xr:uid="{06D3B0CF-C3AD-43B1-80E5-27E02373DBF0}"/>
    <hyperlink ref="E61" r:id="rId276" xr:uid="{52CE1B02-E5AA-4F17-8217-745B6F8CDAD3}"/>
    <hyperlink ref="E62" r:id="rId277" xr:uid="{5A9D198B-3647-4C5D-84A5-7084FC3EA916}"/>
    <hyperlink ref="E63" r:id="rId278" xr:uid="{49F6F531-CAF0-4125-B81D-2909C744778B}"/>
    <hyperlink ref="E64" r:id="rId279" xr:uid="{DA10D9B5-E075-43D4-9FC6-0AFE694414D8}"/>
  </hyperlinks>
  <pageMargins left="0.70866141732283472" right="0.70866141732283472" top="0.74803149606299213" bottom="0.74803149606299213" header="0.31496062992125984" footer="0.31496062992125984"/>
  <pageSetup paperSize="9" scale="41" fitToHeight="0" orientation="landscape" r:id="rId280"/>
  <headerFooter>
    <oddFooter>&amp;C&amp;P / &amp;N</oddFooter>
  </headerFooter>
  <drawing r:id="rId281"/>
  <tableParts count="1">
    <tablePart r:id="rId28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(1) 修了申請_APL. for COMPL.</vt:lpstr>
      <vt:lpstr>(2-1)学部科目報告_CRS. RPT. UG (2)</vt:lpstr>
      <vt:lpstr>(2-2)大学院科目報告_CRS. RPT. G</vt:lpstr>
      <vt:lpstr>'(1) 修了申請_APL. for COMPL.'!Print_Area</vt:lpstr>
      <vt:lpstr>'(2-1)学部科目報告_CRS. RPT. UG (2)'!Print_Area</vt:lpstr>
      <vt:lpstr>'(2-2)大学院科目報告_CRS. RPT. G'!Print_Area</vt:lpstr>
      <vt:lpstr>'(2-1)学部科目報告_CRS. RPT. UG (2)'!Print_Titles</vt:lpstr>
      <vt:lpstr>'(2-2)大学院科目報告_CRS. RPT. 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 EU Centre</dc:creator>
  <cp:lastModifiedBy>KU EU Centre</cp:lastModifiedBy>
  <cp:lastPrinted>2026-06-09T04:18:27Z</cp:lastPrinted>
  <dcterms:created xsi:type="dcterms:W3CDTF">2012-01-27T01:57:51Z</dcterms:created>
  <dcterms:modified xsi:type="dcterms:W3CDTF">2026-07-30T06:58:03Z</dcterms:modified>
</cp:coreProperties>
</file>